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145" windowHeight="9675" firstSheet="3" activeTab="3"/>
  </bookViews>
  <sheets>
    <sheet name="需求岗位大致介绍" sheetId="1" state="hidden" r:id="rId1"/>
    <sheet name="需求岗位分类介绍（学历）" sheetId="2" state="hidden" r:id="rId2"/>
    <sheet name="需求岗位分类介绍（专业）" sheetId="3" state="hidden" r:id="rId3"/>
    <sheet name="岗位需求表" sheetId="4" r:id="rId4"/>
  </sheets>
  <definedNames>
    <definedName name="_xlnm.Print_Titles" localSheetId="3">岗位需求表!$3:$3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4" i="4"/>
  <c r="O15" i="3"/>
  <c r="N15"/>
  <c r="M15"/>
  <c r="L15"/>
  <c r="K15"/>
  <c r="J15"/>
  <c r="I15"/>
  <c r="H15"/>
  <c r="G15"/>
  <c r="F15"/>
  <c r="E15"/>
  <c r="D15"/>
  <c r="C15"/>
  <c r="O14"/>
  <c r="O13"/>
  <c r="O12"/>
  <c r="O11"/>
  <c r="O10"/>
  <c r="O9"/>
  <c r="O8"/>
  <c r="O7"/>
  <c r="O6"/>
  <c r="O5"/>
  <c r="J15" i="2"/>
  <c r="I15"/>
  <c r="H15"/>
  <c r="G15"/>
  <c r="F15"/>
  <c r="E15"/>
  <c r="D15"/>
  <c r="C15"/>
  <c r="D14" i="1"/>
  <c r="C14"/>
</calcChain>
</file>

<file path=xl/sharedStrings.xml><?xml version="1.0" encoding="utf-8"?>
<sst xmlns="http://schemas.openxmlformats.org/spreadsheetml/2006/main" count="276" uniqueCount="134">
  <si>
    <t>附件2</t>
  </si>
  <si>
    <t>南昌市定向引进卫生专业技术人才岗位需求表</t>
  </si>
  <si>
    <t>序号</t>
  </si>
  <si>
    <t>填报单位</t>
  </si>
  <si>
    <t>需求岗位</t>
  </si>
  <si>
    <t>需求人数</t>
  </si>
  <si>
    <t>南昌市第一医院</t>
  </si>
  <si>
    <t>江西省中西医结合医院</t>
  </si>
  <si>
    <t>南昌市第三医院</t>
  </si>
  <si>
    <t>南昌市洪都中医院</t>
  </si>
  <si>
    <t>南昌市第九医院</t>
  </si>
  <si>
    <t>江西省皮肤病专科医院</t>
  </si>
  <si>
    <t>江西省精神病院</t>
  </si>
  <si>
    <t>南昌市疾病预防控制中心</t>
  </si>
  <si>
    <t>南昌急救中心</t>
  </si>
  <si>
    <t>共计</t>
  </si>
  <si>
    <t>总计</t>
  </si>
  <si>
    <t>学历需求</t>
  </si>
  <si>
    <t>博士</t>
  </si>
  <si>
    <t>硕士及以上</t>
  </si>
  <si>
    <t>985本科或硕士及以上</t>
  </si>
  <si>
    <t>基础医学</t>
  </si>
  <si>
    <t>临床医学</t>
  </si>
  <si>
    <t>口腔医学</t>
  </si>
  <si>
    <t>公共卫生与预防医学</t>
  </si>
  <si>
    <t>中医学</t>
  </si>
  <si>
    <t>中西医结合</t>
  </si>
  <si>
    <t>药学</t>
  </si>
  <si>
    <t>中药学</t>
  </si>
  <si>
    <t>护理学</t>
  </si>
  <si>
    <t>医学技术</t>
  </si>
  <si>
    <t>应用心理</t>
  </si>
  <si>
    <t>社会医学</t>
  </si>
  <si>
    <t>合计</t>
  </si>
  <si>
    <t>南昌县</t>
  </si>
  <si>
    <t xml:space="preserve">附件一：                             </t>
  </si>
  <si>
    <t>年龄要求</t>
  </si>
  <si>
    <t>学历要求</t>
  </si>
  <si>
    <t>专业要求</t>
  </si>
  <si>
    <t>备注</t>
  </si>
  <si>
    <t>肿瘤科学科带头人</t>
  </si>
  <si>
    <t>45周岁及以下</t>
  </si>
  <si>
    <t>研究生学历、硕士及以上学位</t>
  </si>
  <si>
    <t>肿瘤学专业（105121）</t>
  </si>
  <si>
    <t>取得副高及以上专业技术资格，有三级甲等医院肿瘤内科工作经历5年及以上且担任科室副主任以上职务</t>
  </si>
  <si>
    <t>骨伤科医师岗</t>
  </si>
  <si>
    <t>35周岁及以下</t>
  </si>
  <si>
    <t>外科学专业（105111）：脊柱学方向；骨科学专业（105113）；运动医学专业（105114）</t>
  </si>
  <si>
    <t>取得住院医师规范化培训合格证、专业型硕士</t>
  </si>
  <si>
    <t>骨伤科中医师岗</t>
  </si>
  <si>
    <t>中医骨伤科学专业（105703）</t>
  </si>
  <si>
    <t>耳鼻喉科医师岗</t>
  </si>
  <si>
    <t>耳鼻咽喉科专业（105117）；外科学专业（105111）：普外科方向</t>
  </si>
  <si>
    <t>1.取得住院医师规范化培训合格证、专业型硕士；
2.未明确执业范围或执业范围为耳鼻喉科专业</t>
  </si>
  <si>
    <t>眼科医师岗</t>
  </si>
  <si>
    <t>眼科学专业（105116）</t>
  </si>
  <si>
    <t>麻醉科医师岗</t>
  </si>
  <si>
    <t>麻醉学专业（105118）</t>
  </si>
  <si>
    <t>神经外科医师岗</t>
  </si>
  <si>
    <t>外科学专业（105111）：神经外科方向</t>
  </si>
  <si>
    <t>胃肠外科医师岗</t>
  </si>
  <si>
    <t>外科学专业（105111）：胃肠外科方向</t>
  </si>
  <si>
    <t>血管外科医师岗</t>
  </si>
  <si>
    <t>外科学专业（105111）：血管外科方向或介入方向</t>
  </si>
  <si>
    <t>胸外科医师岗</t>
  </si>
  <si>
    <t>外科学专业（105111）：胸外科方向</t>
  </si>
  <si>
    <t>肛肠科医师岗</t>
  </si>
  <si>
    <t>外科学专业（105111）：胃肠或肛肠方向</t>
  </si>
  <si>
    <t>肛肠科中医师岗</t>
  </si>
  <si>
    <t>中医外科学专业（105702）</t>
  </si>
  <si>
    <t>妇产科医师岗</t>
  </si>
  <si>
    <t>妇产科学专业（105115）；外科学专业（105111）：普外科或泌尿外科方向</t>
  </si>
  <si>
    <t>1.取得住院医师规范化培训合格证、专业型硕士；
2.未明确执业范围或执业范围为妇产科专业</t>
  </si>
  <si>
    <t>皮肤科医师岗</t>
  </si>
  <si>
    <t>皮肤病与性病学专业（105106）</t>
  </si>
  <si>
    <t>内分泌科医师岗</t>
  </si>
  <si>
    <t>内科学专业（105101）：内分泌方向</t>
  </si>
  <si>
    <t>心内科医师岗</t>
  </si>
  <si>
    <t>内科学专业（105101）：心血管方向</t>
  </si>
  <si>
    <t>消化内科医师岗</t>
  </si>
  <si>
    <t>内科学专业（105101）：消化内科方向</t>
  </si>
  <si>
    <t>呼吸与危重症医学科医师岗</t>
  </si>
  <si>
    <t>内科学专业（105101）：呼吸内科方向</t>
  </si>
  <si>
    <t>呼吸与危重症医学科中医师岗</t>
  </si>
  <si>
    <t>中医内科学专业（105701）：呼吸内科方向</t>
  </si>
  <si>
    <t>重症医学科医师岗1</t>
  </si>
  <si>
    <t>急诊医学专业（105107）；重症医学专业（105108）</t>
  </si>
  <si>
    <t>重症医学科医师岗2</t>
  </si>
  <si>
    <t>内科学专业（105101）：心内或呼吸或神经内科方向；外科学专业（105111）：普外或胸外或神经外科方向</t>
  </si>
  <si>
    <t>重症医学科中医师岗</t>
  </si>
  <si>
    <t>中医内科学专业（105701）：心内或神经内科方向；中西医结合临床专业（105709）</t>
  </si>
  <si>
    <t>急诊外科医师岗</t>
  </si>
  <si>
    <t>外科学专业（105111）</t>
  </si>
  <si>
    <t>急诊外科中医师岗</t>
  </si>
  <si>
    <t>中医外科学专业（105702）；中医骨伤科学专业（105703）</t>
  </si>
  <si>
    <t>康复科中医师岗</t>
  </si>
  <si>
    <t>针灸推拿学专业（105707）</t>
  </si>
  <si>
    <t>医学影像科医师岗</t>
  </si>
  <si>
    <t>临床医学专业（1051）；放射影像学专业（105123）</t>
  </si>
  <si>
    <t>1.取得住院医师规范化培训合格证、专业型硕士；
2.未明确执业范围或执业范围为医学影像和放射治疗专业</t>
  </si>
  <si>
    <t>超声医学科医师岗</t>
  </si>
  <si>
    <t>输血科技师岗1</t>
  </si>
  <si>
    <t>临床检验诊断学专业（105120），同时具有本科学历、学士学位，临床医学或医学检验技术专业</t>
  </si>
  <si>
    <t>具有检验技师资格</t>
  </si>
  <si>
    <t>感染性疾病科中医师岗1</t>
  </si>
  <si>
    <t>中医内科学专业（105701）：消化内科方向</t>
  </si>
  <si>
    <t>感染性疾病科中医师岗2</t>
  </si>
  <si>
    <t>中西医结合临床专业（105709）：呼吸方向</t>
  </si>
  <si>
    <t>感染性疾病科医师岗</t>
  </si>
  <si>
    <t>内科学专业（105101）：呼吸内科方向或感染病学方向</t>
  </si>
  <si>
    <t>临床护理岗1</t>
  </si>
  <si>
    <t>30周岁及以下</t>
  </si>
  <si>
    <t>全日制本科及以上学历、学士及以上学位</t>
  </si>
  <si>
    <t>护理学专业（101101）（1054）</t>
  </si>
  <si>
    <t>运管办专技岗</t>
  </si>
  <si>
    <t>研究生学历、硕士学位</t>
  </si>
  <si>
    <t>会计学（120201）（1253）或统计学专业（020208）</t>
  </si>
  <si>
    <t>取得助理会计师或助理统计师及以上资格证</t>
  </si>
  <si>
    <t>院感科专技岗</t>
  </si>
  <si>
    <t>临床检验诊断学专业（105120）</t>
  </si>
  <si>
    <t>人力资源科专技岗</t>
  </si>
  <si>
    <t>企业管理（120202）：人力资源管理方向</t>
  </si>
  <si>
    <t>信息科专技岗1</t>
  </si>
  <si>
    <t>计算机科学与技术专业（0812）</t>
  </si>
  <si>
    <t>取得网络工程师或安全工程师证</t>
  </si>
  <si>
    <t>信息科专技岗2</t>
  </si>
  <si>
    <t>取得软件工程师或数据库工程师证</t>
  </si>
  <si>
    <t>党政办公室管理岗</t>
  </si>
  <si>
    <t>中国语言文学（0501）或新闻传播学专业（0503）</t>
  </si>
  <si>
    <t>教学办公室专技岗</t>
  </si>
  <si>
    <t>中医类（1057）或中西医结合临床专业（105709）</t>
  </si>
  <si>
    <t>总务基建科管理岗</t>
  </si>
  <si>
    <t>土木工程专业（085901）或城乡规划与环境设计专业（081303）</t>
  </si>
  <si>
    <t>南昌市中心医院（八一大道老福山院区）招聘编外工作人员岗位需求表</t>
    <phoneticPr fontId="12" type="noConversion"/>
  </si>
</sst>
</file>

<file path=xl/styles.xml><?xml version="1.0" encoding="utf-8"?>
<styleSheet xmlns="http://schemas.openxmlformats.org/spreadsheetml/2006/main">
  <fonts count="13">
    <font>
      <sz val="12"/>
      <name val="宋体"/>
      <charset val="134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name val="等线"/>
      <charset val="134"/>
    </font>
    <font>
      <sz val="14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  <scheme val="minor"/>
    </font>
    <font>
      <b/>
      <sz val="16"/>
      <name val="宋体"/>
      <charset val="134"/>
    </font>
    <font>
      <b/>
      <sz val="12"/>
      <color rgb="FF666666"/>
      <name val="Arial"/>
      <family val="2"/>
    </font>
    <font>
      <sz val="12"/>
      <color rgb="FFFF0000"/>
      <name val="宋体"/>
      <charset val="134"/>
    </font>
    <font>
      <b/>
      <sz val="12"/>
      <color rgb="FFFF0000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8" fillId="0" borderId="0" xfId="0" applyFont="1">
      <alignment vertical="center"/>
    </xf>
    <xf numFmtId="0" fontId="0" fillId="0" borderId="0" xfId="0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4"/>
  <sheetViews>
    <sheetView workbookViewId="0">
      <selection activeCell="D5" sqref="D5:D14"/>
    </sheetView>
  </sheetViews>
  <sheetFormatPr defaultColWidth="8.75" defaultRowHeight="15.6" customHeight="1"/>
  <cols>
    <col min="1" max="1" width="8.75" customWidth="1"/>
    <col min="2" max="2" width="24.75" customWidth="1"/>
    <col min="3" max="3" width="14.375" customWidth="1"/>
    <col min="4" max="4" width="13.875" customWidth="1"/>
    <col min="5" max="5" width="12.75" customWidth="1"/>
    <col min="6" max="8" width="8.75" customWidth="1"/>
    <col min="9" max="9" width="14.375" customWidth="1"/>
    <col min="10" max="257" width="8.75" customWidth="1"/>
  </cols>
  <sheetData>
    <row r="1" spans="1:9" ht="14.25">
      <c r="A1" t="s">
        <v>0</v>
      </c>
      <c r="B1" s="16"/>
    </row>
    <row r="2" spans="1:9" ht="20.25">
      <c r="A2" s="20" t="s">
        <v>1</v>
      </c>
      <c r="B2" s="20"/>
      <c r="C2" s="20"/>
      <c r="D2" s="20"/>
      <c r="E2" s="19"/>
      <c r="F2" s="21"/>
      <c r="G2" s="21"/>
      <c r="H2" s="19"/>
      <c r="I2" s="19"/>
    </row>
    <row r="4" spans="1:9" ht="14.25">
      <c r="A4" s="13" t="s">
        <v>2</v>
      </c>
      <c r="B4" s="13" t="s">
        <v>3</v>
      </c>
      <c r="C4" s="13" t="s">
        <v>4</v>
      </c>
      <c r="D4" s="13" t="s">
        <v>5</v>
      </c>
    </row>
    <row r="5" spans="1:9" ht="14.25">
      <c r="A5" s="13">
        <v>1</v>
      </c>
      <c r="B5" s="13" t="s">
        <v>6</v>
      </c>
      <c r="C5" s="13">
        <v>86</v>
      </c>
      <c r="D5" s="13">
        <v>213</v>
      </c>
    </row>
    <row r="6" spans="1:9" ht="14.25">
      <c r="A6" s="13">
        <v>2</v>
      </c>
      <c r="B6" s="13" t="s">
        <v>7</v>
      </c>
      <c r="C6" s="13">
        <v>41</v>
      </c>
      <c r="D6" s="13">
        <v>80</v>
      </c>
    </row>
    <row r="7" spans="1:9" ht="14.25">
      <c r="A7" s="13">
        <v>3</v>
      </c>
      <c r="B7" s="13" t="s">
        <v>8</v>
      </c>
      <c r="C7" s="13">
        <v>28</v>
      </c>
      <c r="D7" s="13">
        <v>50</v>
      </c>
    </row>
    <row r="8" spans="1:9" ht="14.25">
      <c r="A8" s="13">
        <v>4</v>
      </c>
      <c r="B8" s="13" t="s">
        <v>9</v>
      </c>
      <c r="C8" s="13">
        <v>51</v>
      </c>
      <c r="D8" s="13">
        <v>84</v>
      </c>
    </row>
    <row r="9" spans="1:9" ht="14.25">
      <c r="A9" s="13">
        <v>5</v>
      </c>
      <c r="B9" s="13" t="s">
        <v>10</v>
      </c>
      <c r="C9" s="13">
        <v>11</v>
      </c>
      <c r="D9" s="13">
        <v>15</v>
      </c>
    </row>
    <row r="10" spans="1:9" ht="14.25">
      <c r="A10" s="13">
        <v>6</v>
      </c>
      <c r="B10" s="13" t="s">
        <v>11</v>
      </c>
      <c r="C10" s="13">
        <v>8</v>
      </c>
      <c r="D10" s="13">
        <v>20</v>
      </c>
    </row>
    <row r="11" spans="1:9" ht="14.25">
      <c r="A11" s="13">
        <v>7</v>
      </c>
      <c r="B11" s="13" t="s">
        <v>12</v>
      </c>
      <c r="C11" s="13">
        <v>4</v>
      </c>
      <c r="D11" s="13">
        <v>35</v>
      </c>
    </row>
    <row r="12" spans="1:9" ht="14.25">
      <c r="A12" s="13">
        <v>8</v>
      </c>
      <c r="B12" s="13" t="s">
        <v>13</v>
      </c>
      <c r="C12" s="13">
        <v>4</v>
      </c>
      <c r="D12" s="13">
        <v>12</v>
      </c>
    </row>
    <row r="13" spans="1:9" ht="14.25">
      <c r="A13" s="13">
        <v>9</v>
      </c>
      <c r="B13" s="13" t="s">
        <v>14</v>
      </c>
      <c r="C13" s="13">
        <v>1</v>
      </c>
      <c r="D13" s="13">
        <v>4</v>
      </c>
    </row>
    <row r="14" spans="1:9" ht="14.25">
      <c r="A14" s="13"/>
      <c r="B14" s="13" t="s">
        <v>15</v>
      </c>
      <c r="C14" s="13">
        <f>SUM(C5:C13)</f>
        <v>234</v>
      </c>
      <c r="D14" s="18">
        <f>SUM(D5:D13)</f>
        <v>513</v>
      </c>
    </row>
  </sheetData>
  <mergeCells count="2">
    <mergeCell ref="A2:D2"/>
    <mergeCell ref="F2:G2"/>
  </mergeCells>
  <phoneticPr fontId="1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5"/>
  <sheetViews>
    <sheetView workbookViewId="0">
      <selection activeCell="B1" sqref="A1:J2"/>
    </sheetView>
  </sheetViews>
  <sheetFormatPr defaultColWidth="8.75" defaultRowHeight="15.6" customHeight="1"/>
  <cols>
    <col min="1" max="1" width="5.375" customWidth="1"/>
    <col min="2" max="2" width="25" customWidth="1"/>
    <col min="3" max="4" width="9.375" customWidth="1"/>
    <col min="5" max="8" width="9.375" style="12" customWidth="1"/>
    <col min="9" max="10" width="10.875" style="12" customWidth="1"/>
    <col min="11" max="11" width="8.75" style="12" customWidth="1"/>
    <col min="12" max="12" width="14.375" style="12" customWidth="1"/>
    <col min="13" max="18" width="8.75" style="12" customWidth="1"/>
    <col min="19" max="257" width="8.75" customWidth="1"/>
  </cols>
  <sheetData>
    <row r="1" spans="1:12" ht="14.25">
      <c r="A1" t="s">
        <v>0</v>
      </c>
      <c r="B1" s="16"/>
    </row>
    <row r="2" spans="1:12" ht="20.25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19"/>
      <c r="L2" s="19"/>
    </row>
    <row r="3" spans="1:12" ht="14.25">
      <c r="A3" s="22" t="s">
        <v>2</v>
      </c>
      <c r="B3" s="22" t="s">
        <v>3</v>
      </c>
      <c r="C3" s="22" t="s">
        <v>16</v>
      </c>
      <c r="D3" s="22"/>
      <c r="E3" s="22" t="s">
        <v>17</v>
      </c>
      <c r="F3" s="22"/>
      <c r="G3" s="22"/>
      <c r="H3" s="22"/>
      <c r="I3" s="22"/>
      <c r="J3" s="22"/>
      <c r="K3" s="19"/>
      <c r="L3" s="19"/>
    </row>
    <row r="4" spans="1:12" ht="14.25">
      <c r="A4" s="22"/>
      <c r="B4" s="22"/>
      <c r="C4" s="22" t="s">
        <v>4</v>
      </c>
      <c r="D4" s="22" t="s">
        <v>5</v>
      </c>
      <c r="E4" s="22" t="s">
        <v>18</v>
      </c>
      <c r="F4" s="22"/>
      <c r="G4" s="22" t="s">
        <v>19</v>
      </c>
      <c r="H4" s="22"/>
      <c r="I4" s="22" t="s">
        <v>20</v>
      </c>
      <c r="J4" s="22"/>
    </row>
    <row r="5" spans="1:12" ht="14.25">
      <c r="A5" s="22"/>
      <c r="B5" s="22"/>
      <c r="C5" s="22"/>
      <c r="D5" s="22"/>
      <c r="E5" s="13" t="s">
        <v>4</v>
      </c>
      <c r="F5" s="13" t="s">
        <v>5</v>
      </c>
      <c r="G5" s="13" t="s">
        <v>4</v>
      </c>
      <c r="H5" s="13" t="s">
        <v>5</v>
      </c>
      <c r="I5" s="13" t="s">
        <v>4</v>
      </c>
      <c r="J5" s="13" t="s">
        <v>5</v>
      </c>
    </row>
    <row r="6" spans="1:12" ht="14.25">
      <c r="A6" s="13">
        <v>1</v>
      </c>
      <c r="B6" s="13" t="s">
        <v>6</v>
      </c>
      <c r="C6" s="13">
        <v>86</v>
      </c>
      <c r="D6" s="13">
        <v>213</v>
      </c>
      <c r="E6" s="17">
        <v>38</v>
      </c>
      <c r="F6" s="17">
        <v>111</v>
      </c>
      <c r="G6" s="17">
        <v>40</v>
      </c>
      <c r="H6" s="17">
        <v>90</v>
      </c>
      <c r="I6" s="17">
        <v>8</v>
      </c>
      <c r="J6" s="17">
        <v>12</v>
      </c>
    </row>
    <row r="7" spans="1:12" ht="14.25">
      <c r="A7" s="13">
        <v>2</v>
      </c>
      <c r="B7" s="13" t="s">
        <v>7</v>
      </c>
      <c r="C7" s="13">
        <v>41</v>
      </c>
      <c r="D7" s="13">
        <v>80</v>
      </c>
      <c r="E7" s="13">
        <v>0</v>
      </c>
      <c r="F7" s="13">
        <v>0</v>
      </c>
      <c r="G7" s="13">
        <v>34</v>
      </c>
      <c r="H7" s="13">
        <v>63</v>
      </c>
      <c r="I7" s="13">
        <v>7</v>
      </c>
      <c r="J7" s="13">
        <v>17</v>
      </c>
    </row>
    <row r="8" spans="1:12" ht="14.25">
      <c r="A8" s="13">
        <v>3</v>
      </c>
      <c r="B8" s="13" t="s">
        <v>8</v>
      </c>
      <c r="C8" s="13">
        <v>28</v>
      </c>
      <c r="D8" s="13">
        <v>50</v>
      </c>
      <c r="E8" s="13">
        <v>0</v>
      </c>
      <c r="F8" s="13">
        <v>0</v>
      </c>
      <c r="G8" s="13">
        <v>28</v>
      </c>
      <c r="H8" s="13">
        <v>50</v>
      </c>
      <c r="I8" s="13">
        <v>0</v>
      </c>
      <c r="J8" s="13">
        <v>0</v>
      </c>
    </row>
    <row r="9" spans="1:12" ht="14.25">
      <c r="A9" s="13">
        <v>4</v>
      </c>
      <c r="B9" s="13" t="s">
        <v>9</v>
      </c>
      <c r="C9" s="13">
        <v>51</v>
      </c>
      <c r="D9" s="13">
        <v>84</v>
      </c>
      <c r="E9" s="13">
        <v>5</v>
      </c>
      <c r="F9" s="13">
        <v>6</v>
      </c>
      <c r="G9" s="13">
        <v>46</v>
      </c>
      <c r="H9" s="13">
        <v>78</v>
      </c>
      <c r="I9" s="13">
        <v>0</v>
      </c>
      <c r="J9" s="13">
        <v>0</v>
      </c>
    </row>
    <row r="10" spans="1:12" ht="14.25">
      <c r="A10" s="13">
        <v>5</v>
      </c>
      <c r="B10" s="13" t="s">
        <v>10</v>
      </c>
      <c r="C10" s="13">
        <v>11</v>
      </c>
      <c r="D10" s="13">
        <v>15</v>
      </c>
      <c r="E10" s="13">
        <v>1</v>
      </c>
      <c r="F10" s="13">
        <v>1</v>
      </c>
      <c r="G10" s="13">
        <v>5</v>
      </c>
      <c r="H10" s="13">
        <v>7</v>
      </c>
      <c r="I10" s="13">
        <v>5</v>
      </c>
      <c r="J10" s="13">
        <v>7</v>
      </c>
    </row>
    <row r="11" spans="1:12" ht="14.25">
      <c r="A11" s="13">
        <v>6</v>
      </c>
      <c r="B11" s="13" t="s">
        <v>11</v>
      </c>
      <c r="C11" s="13">
        <v>8</v>
      </c>
      <c r="D11" s="13">
        <v>20</v>
      </c>
      <c r="E11" s="13">
        <v>2</v>
      </c>
      <c r="F11" s="13">
        <v>5</v>
      </c>
      <c r="G11" s="13">
        <v>4</v>
      </c>
      <c r="H11" s="13">
        <v>11</v>
      </c>
      <c r="I11" s="13">
        <v>2</v>
      </c>
      <c r="J11" s="13">
        <v>4</v>
      </c>
    </row>
    <row r="12" spans="1:12" ht="14.25">
      <c r="A12" s="13">
        <v>7</v>
      </c>
      <c r="B12" s="13" t="s">
        <v>12</v>
      </c>
      <c r="C12" s="13">
        <v>4</v>
      </c>
      <c r="D12" s="13">
        <v>35</v>
      </c>
      <c r="E12" s="13">
        <v>0</v>
      </c>
      <c r="F12" s="13">
        <v>0</v>
      </c>
      <c r="G12" s="13">
        <v>2</v>
      </c>
      <c r="H12" s="13">
        <v>18</v>
      </c>
      <c r="I12" s="13">
        <v>2</v>
      </c>
      <c r="J12" s="13">
        <v>17</v>
      </c>
    </row>
    <row r="13" spans="1:12" ht="14.25">
      <c r="A13" s="13">
        <v>8</v>
      </c>
      <c r="B13" s="13" t="s">
        <v>13</v>
      </c>
      <c r="C13" s="13">
        <v>4</v>
      </c>
      <c r="D13" s="13">
        <v>12</v>
      </c>
      <c r="E13" s="13">
        <v>0</v>
      </c>
      <c r="F13" s="13">
        <v>0</v>
      </c>
      <c r="G13" s="13">
        <v>2</v>
      </c>
      <c r="H13" s="13">
        <v>5</v>
      </c>
      <c r="I13" s="13">
        <v>2</v>
      </c>
      <c r="J13" s="13">
        <v>7</v>
      </c>
    </row>
    <row r="14" spans="1:12" ht="14.25">
      <c r="A14" s="13">
        <v>9</v>
      </c>
      <c r="B14" s="13" t="s">
        <v>14</v>
      </c>
      <c r="C14" s="13">
        <v>1</v>
      </c>
      <c r="D14" s="13">
        <v>4</v>
      </c>
      <c r="E14" s="13">
        <v>0</v>
      </c>
      <c r="F14" s="13">
        <v>0</v>
      </c>
      <c r="G14" s="13">
        <v>0</v>
      </c>
      <c r="H14" s="13">
        <v>0</v>
      </c>
      <c r="I14" s="13">
        <v>1</v>
      </c>
      <c r="J14" s="13">
        <v>4</v>
      </c>
    </row>
    <row r="15" spans="1:12" ht="14.25">
      <c r="A15" s="13"/>
      <c r="B15" s="13" t="s">
        <v>15</v>
      </c>
      <c r="C15" s="13">
        <f t="shared" ref="C15:J15" si="0">SUM(C6:C14)</f>
        <v>234</v>
      </c>
      <c r="D15" s="18">
        <f t="shared" si="0"/>
        <v>513</v>
      </c>
      <c r="E15" s="13">
        <f t="shared" si="0"/>
        <v>46</v>
      </c>
      <c r="F15" s="13">
        <f t="shared" si="0"/>
        <v>123</v>
      </c>
      <c r="G15" s="13">
        <f t="shared" si="0"/>
        <v>161</v>
      </c>
      <c r="H15" s="13">
        <f t="shared" si="0"/>
        <v>322</v>
      </c>
      <c r="I15" s="13">
        <f t="shared" si="0"/>
        <v>27</v>
      </c>
      <c r="J15" s="13">
        <f t="shared" si="0"/>
        <v>68</v>
      </c>
    </row>
  </sheetData>
  <mergeCells count="10">
    <mergeCell ref="A2:J2"/>
    <mergeCell ref="C3:D3"/>
    <mergeCell ref="E3:J3"/>
    <mergeCell ref="E4:F4"/>
    <mergeCell ref="G4:H4"/>
    <mergeCell ref="I4:J4"/>
    <mergeCell ref="A3:A5"/>
    <mergeCell ref="B3:B5"/>
    <mergeCell ref="C4:C5"/>
    <mergeCell ref="D4:D5"/>
  </mergeCells>
  <phoneticPr fontId="1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:O19"/>
  <sheetViews>
    <sheetView zoomScale="90" zoomScaleNormal="90" workbookViewId="0">
      <selection activeCell="N18" sqref="N18"/>
    </sheetView>
  </sheetViews>
  <sheetFormatPr defaultColWidth="8.75" defaultRowHeight="15.6" customHeight="1"/>
  <cols>
    <col min="1" max="1" width="8.75" customWidth="1"/>
    <col min="2" max="2" width="23.625" customWidth="1"/>
    <col min="3" max="15" width="10.625" customWidth="1"/>
    <col min="16" max="257" width="8.75" customWidth="1"/>
  </cols>
  <sheetData>
    <row r="1" spans="1:15" ht="14.25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ht="20.25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</row>
    <row r="3" spans="1:15" ht="14.2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</row>
    <row r="4" spans="1:15" ht="39" customHeight="1">
      <c r="A4" s="13" t="s">
        <v>2</v>
      </c>
      <c r="B4" s="13" t="s">
        <v>3</v>
      </c>
      <c r="C4" s="13" t="s">
        <v>21</v>
      </c>
      <c r="D4" s="13" t="s">
        <v>22</v>
      </c>
      <c r="E4" s="13" t="s">
        <v>23</v>
      </c>
      <c r="F4" s="14" t="s">
        <v>24</v>
      </c>
      <c r="G4" s="13" t="s">
        <v>25</v>
      </c>
      <c r="H4" s="13" t="s">
        <v>26</v>
      </c>
      <c r="I4" s="13" t="s">
        <v>27</v>
      </c>
      <c r="J4" s="13" t="s">
        <v>28</v>
      </c>
      <c r="K4" s="13" t="s">
        <v>29</v>
      </c>
      <c r="L4" s="13" t="s">
        <v>30</v>
      </c>
      <c r="M4" s="13" t="s">
        <v>31</v>
      </c>
      <c r="N4" s="13" t="s">
        <v>32</v>
      </c>
      <c r="O4" s="13" t="s">
        <v>33</v>
      </c>
    </row>
    <row r="5" spans="1:15" ht="25.15" customHeight="1">
      <c r="A5" s="13">
        <v>1</v>
      </c>
      <c r="B5" s="13" t="s">
        <v>6</v>
      </c>
      <c r="C5" s="13">
        <v>1</v>
      </c>
      <c r="D5" s="13">
        <v>167</v>
      </c>
      <c r="E5" s="13">
        <v>0</v>
      </c>
      <c r="F5" s="13">
        <v>2</v>
      </c>
      <c r="G5" s="13">
        <v>5</v>
      </c>
      <c r="H5" s="13">
        <v>0</v>
      </c>
      <c r="I5" s="13">
        <v>0</v>
      </c>
      <c r="J5" s="13">
        <v>0</v>
      </c>
      <c r="K5" s="13">
        <v>5</v>
      </c>
      <c r="L5" s="13">
        <v>31</v>
      </c>
      <c r="M5" s="13">
        <v>2</v>
      </c>
      <c r="N5" s="13">
        <v>0</v>
      </c>
      <c r="O5" s="13">
        <f>SUM(C5:N5)</f>
        <v>213</v>
      </c>
    </row>
    <row r="6" spans="1:15" ht="25.15" customHeight="1">
      <c r="A6" s="13">
        <v>2</v>
      </c>
      <c r="B6" s="13" t="s">
        <v>7</v>
      </c>
      <c r="C6" s="13">
        <v>0</v>
      </c>
      <c r="D6" s="13">
        <v>45</v>
      </c>
      <c r="E6" s="13">
        <v>1</v>
      </c>
      <c r="F6" s="13">
        <v>3</v>
      </c>
      <c r="G6" s="13">
        <v>12</v>
      </c>
      <c r="H6" s="13">
        <v>9</v>
      </c>
      <c r="I6" s="13">
        <v>1</v>
      </c>
      <c r="J6" s="13">
        <v>1</v>
      </c>
      <c r="K6" s="13">
        <v>0</v>
      </c>
      <c r="L6" s="13">
        <v>6</v>
      </c>
      <c r="M6" s="13">
        <v>0</v>
      </c>
      <c r="N6" s="13">
        <v>2</v>
      </c>
      <c r="O6" s="13">
        <f>SUM(C6:N6)</f>
        <v>80</v>
      </c>
    </row>
    <row r="7" spans="1:15" ht="25.15" customHeight="1">
      <c r="A7" s="13">
        <v>3</v>
      </c>
      <c r="B7" s="13" t="s">
        <v>8</v>
      </c>
      <c r="C7" s="13">
        <v>0</v>
      </c>
      <c r="D7" s="13">
        <v>41</v>
      </c>
      <c r="E7" s="13">
        <v>1</v>
      </c>
      <c r="F7" s="13">
        <v>0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13">
        <v>8</v>
      </c>
      <c r="M7" s="13">
        <v>0</v>
      </c>
      <c r="N7" s="13">
        <v>0</v>
      </c>
      <c r="O7" s="13">
        <f t="shared" ref="O7:O14" si="0">SUM(C7:N7)</f>
        <v>50</v>
      </c>
    </row>
    <row r="8" spans="1:15" ht="25.15" customHeight="1">
      <c r="A8" s="13">
        <v>4</v>
      </c>
      <c r="B8" s="13" t="s">
        <v>9</v>
      </c>
      <c r="C8" s="13">
        <v>0</v>
      </c>
      <c r="D8" s="13">
        <v>25</v>
      </c>
      <c r="E8" s="13">
        <v>0</v>
      </c>
      <c r="F8" s="13">
        <v>2</v>
      </c>
      <c r="G8" s="13">
        <v>40</v>
      </c>
      <c r="H8" s="13">
        <v>0</v>
      </c>
      <c r="I8" s="13">
        <v>0</v>
      </c>
      <c r="J8" s="13">
        <v>7</v>
      </c>
      <c r="K8" s="13">
        <v>0</v>
      </c>
      <c r="L8" s="13">
        <v>10</v>
      </c>
      <c r="M8" s="13">
        <v>0</v>
      </c>
      <c r="N8" s="13">
        <v>0</v>
      </c>
      <c r="O8" s="13">
        <f t="shared" si="0"/>
        <v>84</v>
      </c>
    </row>
    <row r="9" spans="1:15" ht="25.15" customHeight="1">
      <c r="A9" s="13">
        <v>5</v>
      </c>
      <c r="B9" s="13" t="s">
        <v>10</v>
      </c>
      <c r="C9" s="13">
        <v>0</v>
      </c>
      <c r="D9" s="13">
        <v>15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f t="shared" si="0"/>
        <v>15</v>
      </c>
    </row>
    <row r="10" spans="1:15" ht="25.15" customHeight="1">
      <c r="A10" s="13">
        <v>6</v>
      </c>
      <c r="B10" s="13" t="s">
        <v>11</v>
      </c>
      <c r="C10" s="13">
        <v>0</v>
      </c>
      <c r="D10" s="13">
        <v>17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3</v>
      </c>
      <c r="M10" s="13">
        <v>0</v>
      </c>
      <c r="N10" s="13">
        <v>0</v>
      </c>
      <c r="O10" s="13">
        <f t="shared" si="0"/>
        <v>20</v>
      </c>
    </row>
    <row r="11" spans="1:15" ht="25.15" customHeight="1">
      <c r="A11" s="13">
        <v>7</v>
      </c>
      <c r="B11" s="13" t="s">
        <v>12</v>
      </c>
      <c r="C11" s="13">
        <v>0</v>
      </c>
      <c r="D11" s="13">
        <v>15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2</v>
      </c>
      <c r="M11" s="13">
        <v>18</v>
      </c>
      <c r="N11" s="13">
        <v>0</v>
      </c>
      <c r="O11" s="13">
        <f t="shared" si="0"/>
        <v>35</v>
      </c>
    </row>
    <row r="12" spans="1:15" ht="25.15" customHeight="1">
      <c r="A12" s="13">
        <v>8</v>
      </c>
      <c r="B12" s="13" t="s">
        <v>13</v>
      </c>
      <c r="C12" s="13">
        <v>0</v>
      </c>
      <c r="D12" s="13">
        <v>0</v>
      </c>
      <c r="E12" s="13">
        <v>0</v>
      </c>
      <c r="F12" s="13">
        <v>10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2</v>
      </c>
      <c r="M12" s="13">
        <v>0</v>
      </c>
      <c r="N12" s="13">
        <v>0</v>
      </c>
      <c r="O12" s="13">
        <f t="shared" si="0"/>
        <v>12</v>
      </c>
    </row>
    <row r="13" spans="1:15" ht="25.15" customHeight="1">
      <c r="A13" s="13">
        <v>9</v>
      </c>
      <c r="B13" s="13" t="s">
        <v>14</v>
      </c>
      <c r="C13" s="13">
        <v>0</v>
      </c>
      <c r="D13" s="13">
        <v>4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f t="shared" si="0"/>
        <v>4</v>
      </c>
    </row>
    <row r="14" spans="1:15" ht="25.15" customHeight="1">
      <c r="A14" s="13">
        <v>10</v>
      </c>
      <c r="B14" s="13" t="s">
        <v>34</v>
      </c>
      <c r="C14" s="13">
        <v>0</v>
      </c>
      <c r="D14" s="13">
        <v>79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8</v>
      </c>
      <c r="M14" s="13">
        <v>0</v>
      </c>
      <c r="N14" s="13">
        <v>0</v>
      </c>
      <c r="O14" s="13">
        <f t="shared" si="0"/>
        <v>87</v>
      </c>
    </row>
    <row r="15" spans="1:15" ht="25.15" customHeight="1">
      <c r="A15" s="13"/>
      <c r="B15" s="13" t="s">
        <v>15</v>
      </c>
      <c r="C15" s="13">
        <f>SUM(C5:C14)</f>
        <v>1</v>
      </c>
      <c r="D15" s="13">
        <f t="shared" ref="D15:O15" si="1">SUM(D5:D14)</f>
        <v>408</v>
      </c>
      <c r="E15" s="13">
        <f t="shared" si="1"/>
        <v>2</v>
      </c>
      <c r="F15" s="13">
        <f t="shared" si="1"/>
        <v>17</v>
      </c>
      <c r="G15" s="13">
        <f t="shared" si="1"/>
        <v>57</v>
      </c>
      <c r="H15" s="13">
        <f t="shared" si="1"/>
        <v>9</v>
      </c>
      <c r="I15" s="13">
        <f t="shared" si="1"/>
        <v>1</v>
      </c>
      <c r="J15" s="13">
        <f t="shared" si="1"/>
        <v>8</v>
      </c>
      <c r="K15" s="13">
        <f t="shared" si="1"/>
        <v>5</v>
      </c>
      <c r="L15" s="13">
        <f t="shared" si="1"/>
        <v>70</v>
      </c>
      <c r="M15" s="13">
        <f t="shared" si="1"/>
        <v>20</v>
      </c>
      <c r="N15" s="13">
        <f t="shared" si="1"/>
        <v>2</v>
      </c>
      <c r="O15" s="13">
        <f t="shared" si="1"/>
        <v>600</v>
      </c>
    </row>
    <row r="19" spans="4:4" ht="15.75">
      <c r="D19" s="15"/>
    </row>
  </sheetData>
  <mergeCells count="1">
    <mergeCell ref="A2:O2"/>
  </mergeCells>
  <phoneticPr fontId="12" type="noConversion"/>
  <pageMargins left="0.75" right="0.75" top="1" bottom="1" header="0.5" footer="0.5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IV44"/>
  <sheetViews>
    <sheetView tabSelected="1" zoomScale="85" zoomScaleNormal="85" workbookViewId="0">
      <pane ySplit="3" topLeftCell="A30" activePane="bottomLeft" state="frozen"/>
      <selection pane="bottomLeft" activeCell="G32" sqref="G32"/>
    </sheetView>
  </sheetViews>
  <sheetFormatPr defaultColWidth="8.75" defaultRowHeight="52.15" customHeight="1"/>
  <cols>
    <col min="1" max="1" width="5.75" style="4" customWidth="1"/>
    <col min="2" max="2" width="23.5" style="5" customWidth="1"/>
    <col min="3" max="3" width="13.5" style="5" customWidth="1"/>
    <col min="4" max="4" width="30.25" style="5" customWidth="1"/>
    <col min="5" max="5" width="37.25" style="5" customWidth="1"/>
    <col min="6" max="6" width="7.25" style="5" customWidth="1"/>
    <col min="7" max="7" width="33.75" style="6" customWidth="1"/>
    <col min="8" max="256" width="8.75" style="5" customWidth="1"/>
    <col min="257" max="16384" width="8.75" style="7"/>
  </cols>
  <sheetData>
    <row r="1" spans="1:7" ht="21.6" customHeight="1">
      <c r="A1" s="23" t="s">
        <v>35</v>
      </c>
      <c r="B1" s="23"/>
      <c r="C1" s="23"/>
      <c r="D1" s="23"/>
      <c r="E1" s="23"/>
      <c r="F1" s="23"/>
      <c r="G1" s="23"/>
    </row>
    <row r="2" spans="1:7" ht="39.6" customHeight="1">
      <c r="A2" s="24" t="s">
        <v>133</v>
      </c>
      <c r="B2" s="24"/>
      <c r="C2" s="24"/>
      <c r="D2" s="24"/>
      <c r="E2" s="24"/>
      <c r="F2" s="24"/>
      <c r="G2" s="25"/>
    </row>
    <row r="3" spans="1:7" s="1" customFormat="1" ht="37.15" customHeight="1">
      <c r="A3" s="8" t="s">
        <v>2</v>
      </c>
      <c r="B3" s="8" t="s">
        <v>4</v>
      </c>
      <c r="C3" s="8" t="s">
        <v>36</v>
      </c>
      <c r="D3" s="8" t="s">
        <v>37</v>
      </c>
      <c r="E3" s="8" t="s">
        <v>38</v>
      </c>
      <c r="F3" s="8" t="s">
        <v>5</v>
      </c>
      <c r="G3" s="8" t="s">
        <v>39</v>
      </c>
    </row>
    <row r="4" spans="1:7" s="1" customFormat="1" ht="48.6" customHeight="1">
      <c r="A4" s="9">
        <v>1</v>
      </c>
      <c r="B4" s="10" t="s">
        <v>40</v>
      </c>
      <c r="C4" s="10" t="s">
        <v>41</v>
      </c>
      <c r="D4" s="10" t="s">
        <v>42</v>
      </c>
      <c r="E4" s="11" t="s">
        <v>43</v>
      </c>
      <c r="F4" s="10">
        <v>1</v>
      </c>
      <c r="G4" s="11" t="s">
        <v>44</v>
      </c>
    </row>
    <row r="5" spans="1:7" ht="44.45" customHeight="1">
      <c r="A5" s="9">
        <v>2</v>
      </c>
      <c r="B5" s="10" t="s">
        <v>45</v>
      </c>
      <c r="C5" s="10" t="s">
        <v>46</v>
      </c>
      <c r="D5" s="10" t="s">
        <v>42</v>
      </c>
      <c r="E5" s="11" t="s">
        <v>47</v>
      </c>
      <c r="F5" s="10">
        <v>4</v>
      </c>
      <c r="G5" s="11" t="s">
        <v>48</v>
      </c>
    </row>
    <row r="6" spans="1:7" customFormat="1" ht="44.45" customHeight="1">
      <c r="A6" s="9">
        <v>3</v>
      </c>
      <c r="B6" s="10" t="s">
        <v>49</v>
      </c>
      <c r="C6" s="10" t="s">
        <v>46</v>
      </c>
      <c r="D6" s="10" t="s">
        <v>42</v>
      </c>
      <c r="E6" s="11" t="s">
        <v>50</v>
      </c>
      <c r="F6" s="10">
        <v>2</v>
      </c>
      <c r="G6" s="11" t="s">
        <v>48</v>
      </c>
    </row>
    <row r="7" spans="1:7" customFormat="1" ht="59.45" customHeight="1">
      <c r="A7" s="9">
        <v>4</v>
      </c>
      <c r="B7" s="10" t="s">
        <v>51</v>
      </c>
      <c r="C7" s="10" t="s">
        <v>46</v>
      </c>
      <c r="D7" s="10" t="s">
        <v>42</v>
      </c>
      <c r="E7" s="11" t="s">
        <v>52</v>
      </c>
      <c r="F7" s="10">
        <v>1</v>
      </c>
      <c r="G7" s="11" t="s">
        <v>53</v>
      </c>
    </row>
    <row r="8" spans="1:7" ht="37.9" customHeight="1">
      <c r="A8" s="9">
        <v>5</v>
      </c>
      <c r="B8" s="10" t="s">
        <v>54</v>
      </c>
      <c r="C8" s="10" t="s">
        <v>46</v>
      </c>
      <c r="D8" s="10" t="s">
        <v>42</v>
      </c>
      <c r="E8" s="11" t="s">
        <v>55</v>
      </c>
      <c r="F8" s="10">
        <v>2</v>
      </c>
      <c r="G8" s="11" t="s">
        <v>48</v>
      </c>
    </row>
    <row r="9" spans="1:7" customFormat="1" ht="37.9" customHeight="1">
      <c r="A9" s="9">
        <v>6</v>
      </c>
      <c r="B9" s="10" t="s">
        <v>56</v>
      </c>
      <c r="C9" s="10" t="s">
        <v>46</v>
      </c>
      <c r="D9" s="10" t="s">
        <v>42</v>
      </c>
      <c r="E9" s="11" t="s">
        <v>57</v>
      </c>
      <c r="F9" s="10">
        <v>2</v>
      </c>
      <c r="G9" s="11" t="s">
        <v>48</v>
      </c>
    </row>
    <row r="10" spans="1:7" customFormat="1" ht="37.9" customHeight="1">
      <c r="A10" s="9">
        <v>7</v>
      </c>
      <c r="B10" s="10" t="s">
        <v>58</v>
      </c>
      <c r="C10" s="10" t="s">
        <v>46</v>
      </c>
      <c r="D10" s="10" t="s">
        <v>42</v>
      </c>
      <c r="E10" s="11" t="s">
        <v>59</v>
      </c>
      <c r="F10" s="10">
        <v>1</v>
      </c>
      <c r="G10" s="11" t="s">
        <v>48</v>
      </c>
    </row>
    <row r="11" spans="1:7" customFormat="1" ht="37.9" customHeight="1">
      <c r="A11" s="9">
        <v>8</v>
      </c>
      <c r="B11" s="10" t="s">
        <v>60</v>
      </c>
      <c r="C11" s="10" t="s">
        <v>46</v>
      </c>
      <c r="D11" s="10" t="s">
        <v>42</v>
      </c>
      <c r="E11" s="11" t="s">
        <v>61</v>
      </c>
      <c r="F11" s="10">
        <v>1</v>
      </c>
      <c r="G11" s="11" t="s">
        <v>48</v>
      </c>
    </row>
    <row r="12" spans="1:7" customFormat="1" ht="67.150000000000006" customHeight="1">
      <c r="A12" s="9">
        <v>9</v>
      </c>
      <c r="B12" s="10" t="s">
        <v>62</v>
      </c>
      <c r="C12" s="10" t="s">
        <v>46</v>
      </c>
      <c r="D12" s="10" t="s">
        <v>42</v>
      </c>
      <c r="E12" s="11" t="s">
        <v>63</v>
      </c>
      <c r="F12" s="10">
        <v>1</v>
      </c>
      <c r="G12" s="11" t="s">
        <v>48</v>
      </c>
    </row>
    <row r="13" spans="1:7" s="2" customFormat="1" ht="37.9" customHeight="1">
      <c r="A13" s="9">
        <v>10</v>
      </c>
      <c r="B13" s="10" t="s">
        <v>64</v>
      </c>
      <c r="C13" s="10" t="s">
        <v>46</v>
      </c>
      <c r="D13" s="10" t="s">
        <v>42</v>
      </c>
      <c r="E13" s="11" t="s">
        <v>65</v>
      </c>
      <c r="F13" s="10">
        <v>1</v>
      </c>
      <c r="G13" s="11" t="s">
        <v>48</v>
      </c>
    </row>
    <row r="14" spans="1:7" s="2" customFormat="1" ht="37.9" customHeight="1">
      <c r="A14" s="9">
        <v>11</v>
      </c>
      <c r="B14" s="10" t="s">
        <v>66</v>
      </c>
      <c r="C14" s="10" t="s">
        <v>46</v>
      </c>
      <c r="D14" s="10" t="s">
        <v>42</v>
      </c>
      <c r="E14" s="11" t="s">
        <v>67</v>
      </c>
      <c r="F14" s="10">
        <v>1</v>
      </c>
      <c r="G14" s="11" t="s">
        <v>48</v>
      </c>
    </row>
    <row r="15" spans="1:7" s="2" customFormat="1" ht="37.9" customHeight="1">
      <c r="A15" s="9">
        <v>12</v>
      </c>
      <c r="B15" s="10" t="s">
        <v>68</v>
      </c>
      <c r="C15" s="10" t="s">
        <v>46</v>
      </c>
      <c r="D15" s="10" t="s">
        <v>42</v>
      </c>
      <c r="E15" s="11" t="s">
        <v>69</v>
      </c>
      <c r="F15" s="10">
        <v>1</v>
      </c>
      <c r="G15" s="11" t="s">
        <v>48</v>
      </c>
    </row>
    <row r="16" spans="1:7" s="2" customFormat="1" ht="66" customHeight="1">
      <c r="A16" s="9">
        <v>13</v>
      </c>
      <c r="B16" s="10" t="s">
        <v>70</v>
      </c>
      <c r="C16" s="10" t="s">
        <v>46</v>
      </c>
      <c r="D16" s="10" t="s">
        <v>42</v>
      </c>
      <c r="E16" s="11" t="s">
        <v>71</v>
      </c>
      <c r="F16" s="10">
        <v>3</v>
      </c>
      <c r="G16" s="11" t="s">
        <v>72</v>
      </c>
    </row>
    <row r="17" spans="1:7" s="2" customFormat="1" ht="55.9" customHeight="1">
      <c r="A17" s="9">
        <v>14</v>
      </c>
      <c r="B17" s="10" t="s">
        <v>73</v>
      </c>
      <c r="C17" s="10" t="s">
        <v>46</v>
      </c>
      <c r="D17" s="10" t="s">
        <v>42</v>
      </c>
      <c r="E17" s="11" t="s">
        <v>74</v>
      </c>
      <c r="F17" s="10">
        <v>1</v>
      </c>
      <c r="G17" s="11" t="s">
        <v>48</v>
      </c>
    </row>
    <row r="18" spans="1:7" s="2" customFormat="1" ht="37.9" customHeight="1">
      <c r="A18" s="9">
        <v>15</v>
      </c>
      <c r="B18" s="10" t="s">
        <v>75</v>
      </c>
      <c r="C18" s="10" t="s">
        <v>46</v>
      </c>
      <c r="D18" s="10" t="s">
        <v>42</v>
      </c>
      <c r="E18" s="11" t="s">
        <v>76</v>
      </c>
      <c r="F18" s="10">
        <v>3</v>
      </c>
      <c r="G18" s="11" t="s">
        <v>48</v>
      </c>
    </row>
    <row r="19" spans="1:7" s="2" customFormat="1" ht="37.9" customHeight="1">
      <c r="A19" s="9">
        <v>16</v>
      </c>
      <c r="B19" s="10" t="s">
        <v>77</v>
      </c>
      <c r="C19" s="10" t="s">
        <v>46</v>
      </c>
      <c r="D19" s="10" t="s">
        <v>42</v>
      </c>
      <c r="E19" s="11" t="s">
        <v>78</v>
      </c>
      <c r="F19" s="10">
        <v>1</v>
      </c>
      <c r="G19" s="11" t="s">
        <v>48</v>
      </c>
    </row>
    <row r="20" spans="1:7" s="2" customFormat="1" ht="37.9" customHeight="1">
      <c r="A20" s="9">
        <v>17</v>
      </c>
      <c r="B20" s="10" t="s">
        <v>79</v>
      </c>
      <c r="C20" s="10" t="s">
        <v>46</v>
      </c>
      <c r="D20" s="10" t="s">
        <v>42</v>
      </c>
      <c r="E20" s="11" t="s">
        <v>80</v>
      </c>
      <c r="F20" s="10">
        <v>1</v>
      </c>
      <c r="G20" s="11" t="s">
        <v>48</v>
      </c>
    </row>
    <row r="21" spans="1:7" s="2" customFormat="1" ht="52.9" customHeight="1">
      <c r="A21" s="9">
        <v>18</v>
      </c>
      <c r="B21" s="10" t="s">
        <v>81</v>
      </c>
      <c r="C21" s="10" t="s">
        <v>46</v>
      </c>
      <c r="D21" s="10" t="s">
        <v>42</v>
      </c>
      <c r="E21" s="11" t="s">
        <v>82</v>
      </c>
      <c r="F21" s="10">
        <v>2</v>
      </c>
      <c r="G21" s="11" t="s">
        <v>48</v>
      </c>
    </row>
    <row r="22" spans="1:7" s="1" customFormat="1" ht="37.9" customHeight="1">
      <c r="A22" s="9">
        <v>19</v>
      </c>
      <c r="B22" s="10" t="s">
        <v>83</v>
      </c>
      <c r="C22" s="10" t="s">
        <v>46</v>
      </c>
      <c r="D22" s="10" t="s">
        <v>42</v>
      </c>
      <c r="E22" s="11" t="s">
        <v>84</v>
      </c>
      <c r="F22" s="10">
        <v>1</v>
      </c>
      <c r="G22" s="11" t="s">
        <v>48</v>
      </c>
    </row>
    <row r="23" spans="1:7" s="1" customFormat="1" ht="37.9" customHeight="1">
      <c r="A23" s="9">
        <v>20</v>
      </c>
      <c r="B23" s="10" t="s">
        <v>85</v>
      </c>
      <c r="C23" s="10" t="s">
        <v>46</v>
      </c>
      <c r="D23" s="10" t="s">
        <v>42</v>
      </c>
      <c r="E23" s="11" t="s">
        <v>86</v>
      </c>
      <c r="F23" s="10">
        <v>1</v>
      </c>
      <c r="G23" s="11" t="s">
        <v>48</v>
      </c>
    </row>
    <row r="24" spans="1:7" s="3" customFormat="1" ht="71.099999999999994" customHeight="1">
      <c r="A24" s="9">
        <v>21</v>
      </c>
      <c r="B24" s="10" t="s">
        <v>87</v>
      </c>
      <c r="C24" s="10" t="s">
        <v>46</v>
      </c>
      <c r="D24" s="10" t="s">
        <v>42</v>
      </c>
      <c r="E24" s="11" t="s">
        <v>88</v>
      </c>
      <c r="F24" s="10">
        <v>1</v>
      </c>
      <c r="G24" s="11" t="s">
        <v>48</v>
      </c>
    </row>
    <row r="25" spans="1:7" ht="47.1" customHeight="1">
      <c r="A25" s="9">
        <v>22</v>
      </c>
      <c r="B25" s="10" t="s">
        <v>89</v>
      </c>
      <c r="C25" s="10" t="s">
        <v>46</v>
      </c>
      <c r="D25" s="10" t="s">
        <v>42</v>
      </c>
      <c r="E25" s="11" t="s">
        <v>90</v>
      </c>
      <c r="F25" s="10">
        <v>2</v>
      </c>
      <c r="G25" s="11" t="s">
        <v>48</v>
      </c>
    </row>
    <row r="26" spans="1:7" ht="37.9" customHeight="1">
      <c r="A26" s="9">
        <v>23</v>
      </c>
      <c r="B26" s="10" t="s">
        <v>91</v>
      </c>
      <c r="C26" s="10" t="s">
        <v>46</v>
      </c>
      <c r="D26" s="10" t="s">
        <v>42</v>
      </c>
      <c r="E26" s="11" t="s">
        <v>92</v>
      </c>
      <c r="F26" s="10">
        <v>1</v>
      </c>
      <c r="G26" s="11" t="s">
        <v>48</v>
      </c>
    </row>
    <row r="27" spans="1:7" customFormat="1" ht="51" customHeight="1">
      <c r="A27" s="9">
        <v>24</v>
      </c>
      <c r="B27" s="10" t="s">
        <v>93</v>
      </c>
      <c r="C27" s="10" t="s">
        <v>46</v>
      </c>
      <c r="D27" s="10" t="s">
        <v>42</v>
      </c>
      <c r="E27" s="11" t="s">
        <v>94</v>
      </c>
      <c r="F27" s="10">
        <v>1</v>
      </c>
      <c r="G27" s="11" t="s">
        <v>48</v>
      </c>
    </row>
    <row r="28" spans="1:7" s="2" customFormat="1" ht="37.9" customHeight="1">
      <c r="A28" s="9">
        <v>25</v>
      </c>
      <c r="B28" s="10" t="s">
        <v>95</v>
      </c>
      <c r="C28" s="10" t="s">
        <v>46</v>
      </c>
      <c r="D28" s="10" t="s">
        <v>42</v>
      </c>
      <c r="E28" s="11" t="s">
        <v>96</v>
      </c>
      <c r="F28" s="10">
        <v>2</v>
      </c>
      <c r="G28" s="11" t="s">
        <v>48</v>
      </c>
    </row>
    <row r="29" spans="1:7" s="2" customFormat="1" ht="66" customHeight="1">
      <c r="A29" s="9">
        <v>26</v>
      </c>
      <c r="B29" s="10" t="s">
        <v>97</v>
      </c>
      <c r="C29" s="10" t="s">
        <v>46</v>
      </c>
      <c r="D29" s="10" t="s">
        <v>42</v>
      </c>
      <c r="E29" s="11" t="s">
        <v>98</v>
      </c>
      <c r="F29" s="10">
        <v>4</v>
      </c>
      <c r="G29" s="11" t="s">
        <v>99</v>
      </c>
    </row>
    <row r="30" spans="1:7" s="1" customFormat="1" ht="64.150000000000006" customHeight="1">
      <c r="A30" s="9">
        <v>27</v>
      </c>
      <c r="B30" s="10" t="s">
        <v>100</v>
      </c>
      <c r="C30" s="10" t="s">
        <v>46</v>
      </c>
      <c r="D30" s="10" t="s">
        <v>42</v>
      </c>
      <c r="E30" s="11" t="s">
        <v>98</v>
      </c>
      <c r="F30" s="10">
        <v>2</v>
      </c>
      <c r="G30" s="11" t="s">
        <v>99</v>
      </c>
    </row>
    <row r="31" spans="1:7" s="1" customFormat="1" ht="53.45" customHeight="1">
      <c r="A31" s="9">
        <v>28</v>
      </c>
      <c r="B31" s="10" t="s">
        <v>101</v>
      </c>
      <c r="C31" s="10" t="s">
        <v>46</v>
      </c>
      <c r="D31" s="10" t="s">
        <v>42</v>
      </c>
      <c r="E31" s="11" t="s">
        <v>102</v>
      </c>
      <c r="F31" s="10">
        <v>2</v>
      </c>
      <c r="G31" s="11" t="s">
        <v>103</v>
      </c>
    </row>
    <row r="32" spans="1:7" s="1" customFormat="1" ht="40.15" customHeight="1">
      <c r="A32" s="9">
        <v>29</v>
      </c>
      <c r="B32" s="10" t="s">
        <v>104</v>
      </c>
      <c r="C32" s="10" t="s">
        <v>46</v>
      </c>
      <c r="D32" s="10" t="s">
        <v>42</v>
      </c>
      <c r="E32" s="11" t="s">
        <v>105</v>
      </c>
      <c r="F32" s="10">
        <v>1</v>
      </c>
      <c r="G32" s="11" t="s">
        <v>48</v>
      </c>
    </row>
    <row r="33" spans="1:7" s="1" customFormat="1" ht="40.15" customHeight="1">
      <c r="A33" s="9">
        <v>30</v>
      </c>
      <c r="B33" s="10" t="s">
        <v>106</v>
      </c>
      <c r="C33" s="10" t="s">
        <v>46</v>
      </c>
      <c r="D33" s="10" t="s">
        <v>42</v>
      </c>
      <c r="E33" s="11" t="s">
        <v>107</v>
      </c>
      <c r="F33" s="10">
        <v>2</v>
      </c>
      <c r="G33" s="11" t="s">
        <v>48</v>
      </c>
    </row>
    <row r="34" spans="1:7" s="1" customFormat="1" ht="40.15" customHeight="1">
      <c r="A34" s="9">
        <v>31</v>
      </c>
      <c r="B34" s="10" t="s">
        <v>108</v>
      </c>
      <c r="C34" s="10" t="s">
        <v>46</v>
      </c>
      <c r="D34" s="10" t="s">
        <v>42</v>
      </c>
      <c r="E34" s="11" t="s">
        <v>109</v>
      </c>
      <c r="F34" s="10">
        <v>1</v>
      </c>
      <c r="G34" s="11" t="s">
        <v>48</v>
      </c>
    </row>
    <row r="35" spans="1:7" s="1" customFormat="1" ht="40.15" customHeight="1">
      <c r="A35" s="9">
        <v>32</v>
      </c>
      <c r="B35" s="10" t="s">
        <v>110</v>
      </c>
      <c r="C35" s="10" t="s">
        <v>111</v>
      </c>
      <c r="D35" s="10" t="s">
        <v>112</v>
      </c>
      <c r="E35" s="11" t="s">
        <v>113</v>
      </c>
      <c r="F35" s="10">
        <v>50</v>
      </c>
      <c r="G35" s="11"/>
    </row>
    <row r="36" spans="1:7" s="1" customFormat="1" ht="33" customHeight="1">
      <c r="A36" s="9">
        <v>33</v>
      </c>
      <c r="B36" s="10" t="s">
        <v>114</v>
      </c>
      <c r="C36" s="10" t="s">
        <v>111</v>
      </c>
      <c r="D36" s="10" t="s">
        <v>115</v>
      </c>
      <c r="E36" s="11" t="s">
        <v>116</v>
      </c>
      <c r="F36" s="10">
        <v>1</v>
      </c>
      <c r="G36" s="11" t="s">
        <v>117</v>
      </c>
    </row>
    <row r="37" spans="1:7" s="1" customFormat="1" ht="24" customHeight="1">
      <c r="A37" s="9">
        <v>34</v>
      </c>
      <c r="B37" s="10" t="s">
        <v>118</v>
      </c>
      <c r="C37" s="10" t="s">
        <v>111</v>
      </c>
      <c r="D37" s="10" t="s">
        <v>115</v>
      </c>
      <c r="E37" s="11" t="s">
        <v>119</v>
      </c>
      <c r="F37" s="10">
        <v>1</v>
      </c>
      <c r="G37" s="11"/>
    </row>
    <row r="38" spans="1:7" s="1" customFormat="1" ht="36" customHeight="1">
      <c r="A38" s="9">
        <v>35</v>
      </c>
      <c r="B38" s="10" t="s">
        <v>120</v>
      </c>
      <c r="C38" s="10" t="s">
        <v>111</v>
      </c>
      <c r="D38" s="10" t="s">
        <v>115</v>
      </c>
      <c r="E38" s="11" t="s">
        <v>121</v>
      </c>
      <c r="F38" s="10">
        <v>1</v>
      </c>
      <c r="G38" s="11"/>
    </row>
    <row r="39" spans="1:7" s="1" customFormat="1" ht="24" customHeight="1">
      <c r="A39" s="9">
        <v>36</v>
      </c>
      <c r="B39" s="10" t="s">
        <v>122</v>
      </c>
      <c r="C39" s="10" t="s">
        <v>111</v>
      </c>
      <c r="D39" s="10" t="s">
        <v>115</v>
      </c>
      <c r="E39" s="11" t="s">
        <v>123</v>
      </c>
      <c r="F39" s="10">
        <v>2</v>
      </c>
      <c r="G39" s="11" t="s">
        <v>124</v>
      </c>
    </row>
    <row r="40" spans="1:7" s="1" customFormat="1" ht="24" customHeight="1">
      <c r="A40" s="9">
        <v>37</v>
      </c>
      <c r="B40" s="10" t="s">
        <v>125</v>
      </c>
      <c r="C40" s="10" t="s">
        <v>111</v>
      </c>
      <c r="D40" s="10" t="s">
        <v>115</v>
      </c>
      <c r="E40" s="11" t="s">
        <v>123</v>
      </c>
      <c r="F40" s="10">
        <v>1</v>
      </c>
      <c r="G40" s="11" t="s">
        <v>126</v>
      </c>
    </row>
    <row r="41" spans="1:7" s="1" customFormat="1" ht="36" customHeight="1">
      <c r="A41" s="9">
        <v>38</v>
      </c>
      <c r="B41" s="10" t="s">
        <v>127</v>
      </c>
      <c r="C41" s="10" t="s">
        <v>111</v>
      </c>
      <c r="D41" s="10" t="s">
        <v>115</v>
      </c>
      <c r="E41" s="11" t="s">
        <v>128</v>
      </c>
      <c r="F41" s="10">
        <v>2</v>
      </c>
      <c r="G41" s="11"/>
    </row>
    <row r="42" spans="1:7" s="1" customFormat="1" ht="33" customHeight="1">
      <c r="A42" s="9">
        <v>39</v>
      </c>
      <c r="B42" s="10" t="s">
        <v>129</v>
      </c>
      <c r="C42" s="10" t="s">
        <v>111</v>
      </c>
      <c r="D42" s="10" t="s">
        <v>115</v>
      </c>
      <c r="E42" s="11" t="s">
        <v>130</v>
      </c>
      <c r="F42" s="10">
        <v>1</v>
      </c>
      <c r="G42" s="11" t="s">
        <v>48</v>
      </c>
    </row>
    <row r="43" spans="1:7" s="1" customFormat="1" ht="38.1" customHeight="1">
      <c r="A43" s="9">
        <v>40</v>
      </c>
      <c r="B43" s="10" t="s">
        <v>131</v>
      </c>
      <c r="C43" s="10" t="s">
        <v>46</v>
      </c>
      <c r="D43" s="10" t="s">
        <v>115</v>
      </c>
      <c r="E43" s="11" t="s">
        <v>132</v>
      </c>
      <c r="F43" s="10">
        <v>1</v>
      </c>
      <c r="G43" s="11"/>
    </row>
    <row r="44" spans="1:7" s="1" customFormat="1" ht="24" customHeight="1">
      <c r="A44" s="26" t="s">
        <v>33</v>
      </c>
      <c r="B44" s="26"/>
      <c r="C44" s="26"/>
      <c r="D44" s="26"/>
      <c r="E44" s="26"/>
      <c r="F44" s="10">
        <f>SUM(F4:F43)</f>
        <v>110</v>
      </c>
      <c r="G44" s="10"/>
    </row>
  </sheetData>
  <mergeCells count="3">
    <mergeCell ref="A1:G1"/>
    <mergeCell ref="A2:G2"/>
    <mergeCell ref="A44:E44"/>
  </mergeCells>
  <phoneticPr fontId="12" type="noConversion"/>
  <pageMargins left="0.59027777777777801" right="0.59027777777777801" top="0.62916666666666698" bottom="0.39305555555555599" header="0.6" footer="0.47152777777777799"/>
  <pageSetup paperSize="9" scale="8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需求岗位大致介绍</vt:lpstr>
      <vt:lpstr>需求岗位分类介绍（学历）</vt:lpstr>
      <vt:lpstr>需求岗位分类介绍（专业）</vt:lpstr>
      <vt:lpstr>岗位需求表</vt:lpstr>
      <vt:lpstr>岗位需求表!Print_Titles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Wzim</cp:lastModifiedBy>
  <cp:revision>0</cp:revision>
  <cp:lastPrinted>2024-06-11T00:16:00Z</cp:lastPrinted>
  <dcterms:created xsi:type="dcterms:W3CDTF">2023-10-08T07:12:00Z</dcterms:created>
  <dcterms:modified xsi:type="dcterms:W3CDTF">2024-07-03T08:55:34Z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8E6A40158A114A28982C428EFC922D67_13</vt:lpwstr>
  </property>
  <property fmtid="{D5CDD505-2E9C-101B-9397-08002B2CF9AE}" pid="3" name="KSOProductBuildVer">
    <vt:lpwstr>2052-12.1.0.16929</vt:lpwstr>
  </property>
</Properties>
</file>