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编成绩（不带名字）" sheetId="56" r:id="rId1"/>
  </sheets>
  <definedNames>
    <definedName name="_xlnm._FilterDatabase" localSheetId="0" hidden="1">'教师编成绩（不带名字）'!$I$2:$I$70</definedName>
  </definedNames>
  <calcPr calcId="144525"/>
</workbook>
</file>

<file path=xl/sharedStrings.xml><?xml version="1.0" encoding="utf-8"?>
<sst xmlns="http://schemas.openxmlformats.org/spreadsheetml/2006/main" count="214" uniqueCount="97">
  <si>
    <t>2021年庆云县公开招聘教师进入体检范围人员名单</t>
  </si>
  <si>
    <t>序号</t>
  </si>
  <si>
    <t>报考职位</t>
  </si>
  <si>
    <t>考号</t>
  </si>
  <si>
    <t>笔试成绩</t>
  </si>
  <si>
    <r>
      <rPr>
        <b/>
        <sz val="11"/>
        <rFont val="宋体"/>
        <charset val="134"/>
        <scheme val="minor"/>
      </rPr>
      <t>折合后成绩50</t>
    </r>
    <r>
      <rPr>
        <b/>
        <sz val="11"/>
        <rFont val="SimSun"/>
        <charset val="134"/>
      </rPr>
      <t>％</t>
    </r>
  </si>
  <si>
    <t>面试成绩</t>
  </si>
  <si>
    <t>总成绩</t>
  </si>
  <si>
    <t>备注</t>
  </si>
  <si>
    <t>01初中语文教师</t>
  </si>
  <si>
    <t>2021060216</t>
  </si>
  <si>
    <t>√</t>
  </si>
  <si>
    <t>2021060227</t>
  </si>
  <si>
    <t>02初中数学教师</t>
  </si>
  <si>
    <t>2021061530</t>
  </si>
  <si>
    <t>2021061802</t>
  </si>
  <si>
    <t>03初中英语教师</t>
  </si>
  <si>
    <t>2021063106</t>
  </si>
  <si>
    <t>2021063003</t>
  </si>
  <si>
    <t>04初中政治教师</t>
  </si>
  <si>
    <t>2021063404</t>
  </si>
  <si>
    <t>2021063407</t>
  </si>
  <si>
    <t>05初中生物教师</t>
  </si>
  <si>
    <t>2021063811</t>
  </si>
  <si>
    <t>2021063829</t>
  </si>
  <si>
    <t>06初中信息技术教师</t>
  </si>
  <si>
    <t>2021064011</t>
  </si>
  <si>
    <t>07小学语文教师A</t>
  </si>
  <si>
    <t>2021060529</t>
  </si>
  <si>
    <t>2021060624</t>
  </si>
  <si>
    <t>2021060513</t>
  </si>
  <si>
    <t>2021060502</t>
  </si>
  <si>
    <t>2021060419</t>
  </si>
  <si>
    <t>2021060601</t>
  </si>
  <si>
    <t>2021060428</t>
  </si>
  <si>
    <t>2021060402</t>
  </si>
  <si>
    <t>2021060409</t>
  </si>
  <si>
    <t>08小学语文教师B</t>
  </si>
  <si>
    <t>2021061006</t>
  </si>
  <si>
    <t>2021060810</t>
  </si>
  <si>
    <t>2021060928</t>
  </si>
  <si>
    <t>2021060816</t>
  </si>
  <si>
    <t>2021060923</t>
  </si>
  <si>
    <t>2021060728</t>
  </si>
  <si>
    <t>2021061002</t>
  </si>
  <si>
    <t>2021061030</t>
  </si>
  <si>
    <t>09小学语文教师C</t>
  </si>
  <si>
    <t>2021061305</t>
  </si>
  <si>
    <t>2021061303</t>
  </si>
  <si>
    <t>2021061107</t>
  </si>
  <si>
    <t>2021061211</t>
  </si>
  <si>
    <t>2021061119</t>
  </si>
  <si>
    <t>2021061323</t>
  </si>
  <si>
    <t>2021061122</t>
  </si>
  <si>
    <t>2021061206</t>
  </si>
  <si>
    <t>2021061109</t>
  </si>
  <si>
    <t>10小学数学教师A</t>
  </si>
  <si>
    <t>2021062301</t>
  </si>
  <si>
    <t>2021062008</t>
  </si>
  <si>
    <t>2021062215</t>
  </si>
  <si>
    <t>2021062004</t>
  </si>
  <si>
    <t>2021062009</t>
  </si>
  <si>
    <t>2021062204</t>
  </si>
  <si>
    <t>11小学数学教师B</t>
  </si>
  <si>
    <t>2021062604</t>
  </si>
  <si>
    <t>2021062318</t>
  </si>
  <si>
    <t>2021062307</t>
  </si>
  <si>
    <t>2021062707</t>
  </si>
  <si>
    <t>2021062530</t>
  </si>
  <si>
    <t>2021062627</t>
  </si>
  <si>
    <t>2021062725</t>
  </si>
  <si>
    <t>2021062518</t>
  </si>
  <si>
    <t>2021062426</t>
  </si>
  <si>
    <t>2021062412</t>
  </si>
  <si>
    <t>2021062306</t>
  </si>
  <si>
    <t>12小学英语教师A</t>
  </si>
  <si>
    <t>2021063215</t>
  </si>
  <si>
    <t>13小学英语教师B</t>
  </si>
  <si>
    <t>2021063316</t>
  </si>
  <si>
    <t>2021063330</t>
  </si>
  <si>
    <t>14小学音乐教师</t>
  </si>
  <si>
    <t>2021064101</t>
  </si>
  <si>
    <t>15小学音乐教师</t>
  </si>
  <si>
    <t>2021064126</t>
  </si>
  <si>
    <t>16小学美术教师</t>
  </si>
  <si>
    <t>2021064226</t>
  </si>
  <si>
    <t>17小学美术教师</t>
  </si>
  <si>
    <t>2021064327</t>
  </si>
  <si>
    <t>18小学体育教师A</t>
  </si>
  <si>
    <t>2021064407</t>
  </si>
  <si>
    <t>2021064405</t>
  </si>
  <si>
    <t>19小学体育教师B</t>
  </si>
  <si>
    <t>2021064516</t>
  </si>
  <si>
    <t>2021064611</t>
  </si>
  <si>
    <t>2021064510</t>
  </si>
  <si>
    <t>2021064608</t>
  </si>
  <si>
    <t>2021064520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</si>
</sst>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176" fontId="3" fillId="0" borderId="2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  <xf numFmtId="176" fontId="4" fillId="0" borderId="2" xfId="49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workbookViewId="0">
      <selection activeCell="I2" sqref="I2"/>
    </sheetView>
  </sheetViews>
  <sheetFormatPr defaultColWidth="9" defaultRowHeight="13.5"/>
  <cols>
    <col min="1" max="1" width="5.75" customWidth="1"/>
    <col min="2" max="2" width="21.125" customWidth="1"/>
    <col min="3" max="3" width="14.875" customWidth="1"/>
    <col min="4" max="4" width="9.875" customWidth="1"/>
    <col min="5" max="5" width="17" customWidth="1"/>
    <col min="6" max="6" width="12.875" style="2" customWidth="1"/>
    <col min="7" max="8" width="15.625" style="2" customWidth="1"/>
    <col min="9" max="9" width="8.375" style="3" customWidth="1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" customHeight="1" spans="1:9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5</v>
      </c>
      <c r="H2" s="5" t="s">
        <v>7</v>
      </c>
      <c r="I2" s="5" t="s">
        <v>8</v>
      </c>
    </row>
    <row r="3" s="1" customFormat="1" ht="20" customHeight="1" spans="1:9">
      <c r="A3" s="8">
        <v>1</v>
      </c>
      <c r="B3" s="9" t="s">
        <v>9</v>
      </c>
      <c r="C3" s="10" t="s">
        <v>10</v>
      </c>
      <c r="D3" s="11">
        <v>85</v>
      </c>
      <c r="E3" s="11">
        <f t="shared" ref="E3:E66" si="0">D3*0.5</f>
        <v>42.5</v>
      </c>
      <c r="F3" s="12">
        <v>91.2</v>
      </c>
      <c r="G3" s="12">
        <f t="shared" ref="G3:G66" si="1">F3*0.5</f>
        <v>45.6</v>
      </c>
      <c r="H3" s="12">
        <f>E:E+G:G</f>
        <v>88.1</v>
      </c>
      <c r="I3" s="24" t="s">
        <v>11</v>
      </c>
    </row>
    <row r="4" s="1" customFormat="1" ht="20" customHeight="1" spans="1:9">
      <c r="A4" s="13">
        <v>2</v>
      </c>
      <c r="B4" s="14" t="s">
        <v>9</v>
      </c>
      <c r="C4" s="15" t="s">
        <v>12</v>
      </c>
      <c r="D4" s="16">
        <v>85</v>
      </c>
      <c r="E4" s="11">
        <f t="shared" si="0"/>
        <v>42.5</v>
      </c>
      <c r="F4" s="17">
        <v>90.9</v>
      </c>
      <c r="G4" s="12">
        <f t="shared" si="1"/>
        <v>45.45</v>
      </c>
      <c r="H4" s="12">
        <f>E:E+G:G</f>
        <v>87.95</v>
      </c>
      <c r="I4" s="24" t="s">
        <v>11</v>
      </c>
    </row>
    <row r="5" s="1" customFormat="1" ht="20" customHeight="1" spans="1:9">
      <c r="A5" s="8">
        <v>3</v>
      </c>
      <c r="B5" s="14" t="s">
        <v>13</v>
      </c>
      <c r="C5" s="15" t="s">
        <v>14</v>
      </c>
      <c r="D5" s="16">
        <v>91</v>
      </c>
      <c r="E5" s="11">
        <f t="shared" si="0"/>
        <v>45.5</v>
      </c>
      <c r="F5" s="17">
        <v>88.54</v>
      </c>
      <c r="G5" s="12">
        <f t="shared" si="1"/>
        <v>44.27</v>
      </c>
      <c r="H5" s="12">
        <f>E:E+G:G</f>
        <v>89.77</v>
      </c>
      <c r="I5" s="25" t="s">
        <v>11</v>
      </c>
    </row>
    <row r="6" s="1" customFormat="1" ht="20" customHeight="1" spans="1:9">
      <c r="A6" s="13">
        <v>4</v>
      </c>
      <c r="B6" s="14" t="s">
        <v>13</v>
      </c>
      <c r="C6" s="15" t="s">
        <v>15</v>
      </c>
      <c r="D6" s="16">
        <v>85</v>
      </c>
      <c r="E6" s="11">
        <f t="shared" si="0"/>
        <v>42.5</v>
      </c>
      <c r="F6" s="12">
        <v>88.46</v>
      </c>
      <c r="G6" s="12">
        <f t="shared" si="1"/>
        <v>44.23</v>
      </c>
      <c r="H6" s="12">
        <f>E:E+G:G</f>
        <v>86.73</v>
      </c>
      <c r="I6" s="25" t="s">
        <v>11</v>
      </c>
    </row>
    <row r="7" s="1" customFormat="1" ht="20" customHeight="1" spans="1:9">
      <c r="A7" s="8">
        <v>5</v>
      </c>
      <c r="B7" s="14" t="s">
        <v>16</v>
      </c>
      <c r="C7" s="15" t="s">
        <v>17</v>
      </c>
      <c r="D7" s="18">
        <v>92</v>
      </c>
      <c r="E7" s="11">
        <f t="shared" si="0"/>
        <v>46</v>
      </c>
      <c r="F7" s="19">
        <v>88.6</v>
      </c>
      <c r="G7" s="12">
        <f t="shared" si="1"/>
        <v>44.3</v>
      </c>
      <c r="H7" s="12">
        <f>E:E+G:G</f>
        <v>90.3</v>
      </c>
      <c r="I7" s="24" t="s">
        <v>11</v>
      </c>
    </row>
    <row r="8" s="1" customFormat="1" ht="20" customHeight="1" spans="1:9">
      <c r="A8" s="13">
        <v>6</v>
      </c>
      <c r="B8" s="14" t="s">
        <v>16</v>
      </c>
      <c r="C8" s="15" t="s">
        <v>18</v>
      </c>
      <c r="D8" s="18">
        <v>92</v>
      </c>
      <c r="E8" s="11">
        <f t="shared" si="0"/>
        <v>46</v>
      </c>
      <c r="F8" s="20">
        <v>86.2</v>
      </c>
      <c r="G8" s="12">
        <f t="shared" si="1"/>
        <v>43.1</v>
      </c>
      <c r="H8" s="12">
        <f>E:E+G:G</f>
        <v>89.1</v>
      </c>
      <c r="I8" s="24" t="s">
        <v>11</v>
      </c>
    </row>
    <row r="9" s="1" customFormat="1" ht="20" customHeight="1" spans="1:9">
      <c r="A9" s="8">
        <v>7</v>
      </c>
      <c r="B9" s="14" t="s">
        <v>19</v>
      </c>
      <c r="C9" s="15" t="s">
        <v>20</v>
      </c>
      <c r="D9" s="18">
        <v>79</v>
      </c>
      <c r="E9" s="11">
        <f t="shared" si="0"/>
        <v>39.5</v>
      </c>
      <c r="F9" s="20">
        <v>92.14</v>
      </c>
      <c r="G9" s="12">
        <f t="shared" si="1"/>
        <v>46.07</v>
      </c>
      <c r="H9" s="12">
        <f>E:E+G:G</f>
        <v>85.57</v>
      </c>
      <c r="I9" s="25" t="s">
        <v>11</v>
      </c>
    </row>
    <row r="10" s="1" customFormat="1" ht="20" customHeight="1" spans="1:9">
      <c r="A10" s="13">
        <v>8</v>
      </c>
      <c r="B10" s="14" t="s">
        <v>19</v>
      </c>
      <c r="C10" s="15" t="s">
        <v>21</v>
      </c>
      <c r="D10" s="18">
        <v>75</v>
      </c>
      <c r="E10" s="11">
        <f t="shared" si="0"/>
        <v>37.5</v>
      </c>
      <c r="F10" s="19">
        <v>89.7</v>
      </c>
      <c r="G10" s="12">
        <f t="shared" si="1"/>
        <v>44.85</v>
      </c>
      <c r="H10" s="12">
        <f>E:E+G:G</f>
        <v>82.35</v>
      </c>
      <c r="I10" s="25" t="s">
        <v>11</v>
      </c>
    </row>
    <row r="11" s="1" customFormat="1" ht="20" customHeight="1" spans="1:9">
      <c r="A11" s="8">
        <v>9</v>
      </c>
      <c r="B11" s="14" t="s">
        <v>22</v>
      </c>
      <c r="C11" s="15" t="s">
        <v>23</v>
      </c>
      <c r="D11" s="18">
        <v>93</v>
      </c>
      <c r="E11" s="11">
        <f t="shared" si="0"/>
        <v>46.5</v>
      </c>
      <c r="F11" s="20">
        <v>88.64</v>
      </c>
      <c r="G11" s="12">
        <f t="shared" si="1"/>
        <v>44.32</v>
      </c>
      <c r="H11" s="12">
        <f>E:E+G:G</f>
        <v>90.82</v>
      </c>
      <c r="I11" s="24" t="s">
        <v>11</v>
      </c>
    </row>
    <row r="12" s="1" customFormat="1" ht="20" customHeight="1" spans="1:9">
      <c r="A12" s="13">
        <v>10</v>
      </c>
      <c r="B12" s="14" t="s">
        <v>22</v>
      </c>
      <c r="C12" s="15" t="s">
        <v>24</v>
      </c>
      <c r="D12" s="18">
        <v>91.25</v>
      </c>
      <c r="E12" s="11">
        <f t="shared" si="0"/>
        <v>45.625</v>
      </c>
      <c r="F12" s="19">
        <v>88.6</v>
      </c>
      <c r="G12" s="12">
        <f t="shared" si="1"/>
        <v>44.3</v>
      </c>
      <c r="H12" s="12">
        <f>E:E+G:G</f>
        <v>89.925</v>
      </c>
      <c r="I12" s="24" t="s">
        <v>11</v>
      </c>
    </row>
    <row r="13" s="1" customFormat="1" ht="20" customHeight="1" spans="1:9">
      <c r="A13" s="8">
        <v>11</v>
      </c>
      <c r="B13" s="14" t="s">
        <v>25</v>
      </c>
      <c r="C13" s="15" t="s">
        <v>26</v>
      </c>
      <c r="D13" s="18">
        <v>47.5</v>
      </c>
      <c r="E13" s="11">
        <f t="shared" si="0"/>
        <v>23.75</v>
      </c>
      <c r="F13" s="20">
        <v>87.1</v>
      </c>
      <c r="G13" s="12">
        <f t="shared" si="1"/>
        <v>43.55</v>
      </c>
      <c r="H13" s="12">
        <f>E:E+G:G</f>
        <v>67.3</v>
      </c>
      <c r="I13" s="25" t="s">
        <v>11</v>
      </c>
    </row>
    <row r="14" s="1" customFormat="1" ht="20" customHeight="1" spans="1:9">
      <c r="A14" s="13">
        <v>12</v>
      </c>
      <c r="B14" s="14" t="s">
        <v>27</v>
      </c>
      <c r="C14" s="15" t="s">
        <v>28</v>
      </c>
      <c r="D14" s="16">
        <v>82.5</v>
      </c>
      <c r="E14" s="11">
        <f t="shared" si="0"/>
        <v>41.25</v>
      </c>
      <c r="F14" s="17">
        <v>91.9</v>
      </c>
      <c r="G14" s="12">
        <f t="shared" si="1"/>
        <v>45.95</v>
      </c>
      <c r="H14" s="12">
        <f>E:E+G:G</f>
        <v>87.2</v>
      </c>
      <c r="I14" s="25" t="s">
        <v>11</v>
      </c>
    </row>
    <row r="15" s="1" customFormat="1" ht="20" customHeight="1" spans="1:9">
      <c r="A15" s="8">
        <v>13</v>
      </c>
      <c r="B15" s="14" t="s">
        <v>27</v>
      </c>
      <c r="C15" s="15" t="s">
        <v>29</v>
      </c>
      <c r="D15" s="21">
        <v>85.5</v>
      </c>
      <c r="E15" s="11">
        <f t="shared" si="0"/>
        <v>42.75</v>
      </c>
      <c r="F15" s="22">
        <v>88.64</v>
      </c>
      <c r="G15" s="12">
        <f t="shared" si="1"/>
        <v>44.32</v>
      </c>
      <c r="H15" s="12">
        <f>E:E+G:G</f>
        <v>87.07</v>
      </c>
      <c r="I15" s="24" t="s">
        <v>11</v>
      </c>
    </row>
    <row r="16" s="1" customFormat="1" ht="20" customHeight="1" spans="1:9">
      <c r="A16" s="13">
        <v>14</v>
      </c>
      <c r="B16" s="14" t="s">
        <v>27</v>
      </c>
      <c r="C16" s="15" t="s">
        <v>30</v>
      </c>
      <c r="D16" s="16">
        <v>82.5</v>
      </c>
      <c r="E16" s="11">
        <f t="shared" si="0"/>
        <v>41.25</v>
      </c>
      <c r="F16" s="17">
        <v>90.26</v>
      </c>
      <c r="G16" s="12">
        <f t="shared" si="1"/>
        <v>45.13</v>
      </c>
      <c r="H16" s="12">
        <f>E:E+G:G</f>
        <v>86.38</v>
      </c>
      <c r="I16" s="24" t="s">
        <v>11</v>
      </c>
    </row>
    <row r="17" s="1" customFormat="1" ht="20" customHeight="1" spans="1:9">
      <c r="A17" s="8">
        <v>15</v>
      </c>
      <c r="B17" s="14" t="s">
        <v>27</v>
      </c>
      <c r="C17" s="15" t="s">
        <v>31</v>
      </c>
      <c r="D17" s="16">
        <v>77</v>
      </c>
      <c r="E17" s="11">
        <f t="shared" si="0"/>
        <v>38.5</v>
      </c>
      <c r="F17" s="12">
        <v>92.76</v>
      </c>
      <c r="G17" s="12">
        <f t="shared" si="1"/>
        <v>46.38</v>
      </c>
      <c r="H17" s="12">
        <f>E:E+G:G</f>
        <v>84.88</v>
      </c>
      <c r="I17" s="25" t="s">
        <v>11</v>
      </c>
    </row>
    <row r="18" s="1" customFormat="1" ht="20" customHeight="1" spans="1:9">
      <c r="A18" s="13">
        <v>16</v>
      </c>
      <c r="B18" s="14" t="s">
        <v>27</v>
      </c>
      <c r="C18" s="15" t="s">
        <v>32</v>
      </c>
      <c r="D18" s="16">
        <v>84</v>
      </c>
      <c r="E18" s="11">
        <f t="shared" si="0"/>
        <v>42</v>
      </c>
      <c r="F18" s="17">
        <v>85.7</v>
      </c>
      <c r="G18" s="12">
        <f t="shared" si="1"/>
        <v>42.85</v>
      </c>
      <c r="H18" s="12">
        <f>E:E+G:G</f>
        <v>84.85</v>
      </c>
      <c r="I18" s="25" t="s">
        <v>11</v>
      </c>
    </row>
    <row r="19" s="1" customFormat="1" ht="20" customHeight="1" spans="1:9">
      <c r="A19" s="8">
        <v>17</v>
      </c>
      <c r="B19" s="14" t="s">
        <v>27</v>
      </c>
      <c r="C19" s="15" t="s">
        <v>33</v>
      </c>
      <c r="D19" s="16">
        <v>79</v>
      </c>
      <c r="E19" s="11">
        <f t="shared" si="0"/>
        <v>39.5</v>
      </c>
      <c r="F19" s="12">
        <v>90.36</v>
      </c>
      <c r="G19" s="12">
        <f t="shared" si="1"/>
        <v>45.18</v>
      </c>
      <c r="H19" s="12">
        <f>E:E+G:G</f>
        <v>84.68</v>
      </c>
      <c r="I19" s="24" t="s">
        <v>11</v>
      </c>
    </row>
    <row r="20" s="1" customFormat="1" ht="20" customHeight="1" spans="1:9">
      <c r="A20" s="13">
        <v>18</v>
      </c>
      <c r="B20" s="14" t="s">
        <v>27</v>
      </c>
      <c r="C20" s="15" t="s">
        <v>34</v>
      </c>
      <c r="D20" s="16">
        <v>78</v>
      </c>
      <c r="E20" s="11">
        <f t="shared" si="0"/>
        <v>39</v>
      </c>
      <c r="F20" s="17">
        <v>90.98</v>
      </c>
      <c r="G20" s="12">
        <f t="shared" si="1"/>
        <v>45.49</v>
      </c>
      <c r="H20" s="12">
        <f>E:E+G:G</f>
        <v>84.49</v>
      </c>
      <c r="I20" s="24" t="s">
        <v>11</v>
      </c>
    </row>
    <row r="21" s="1" customFormat="1" ht="20" customHeight="1" spans="1:9">
      <c r="A21" s="8">
        <v>19</v>
      </c>
      <c r="B21" s="14" t="s">
        <v>27</v>
      </c>
      <c r="C21" s="15" t="s">
        <v>35</v>
      </c>
      <c r="D21" s="16">
        <v>79.5</v>
      </c>
      <c r="E21" s="11">
        <f t="shared" si="0"/>
        <v>39.75</v>
      </c>
      <c r="F21" s="12">
        <v>89.12</v>
      </c>
      <c r="G21" s="12">
        <f t="shared" si="1"/>
        <v>44.56</v>
      </c>
      <c r="H21" s="12">
        <f>E:E+G:G</f>
        <v>84.31</v>
      </c>
      <c r="I21" s="25" t="s">
        <v>11</v>
      </c>
    </row>
    <row r="22" s="1" customFormat="1" ht="20" customHeight="1" spans="1:9">
      <c r="A22" s="13">
        <v>20</v>
      </c>
      <c r="B22" s="14" t="s">
        <v>27</v>
      </c>
      <c r="C22" s="15" t="s">
        <v>36</v>
      </c>
      <c r="D22" s="16">
        <v>77.5</v>
      </c>
      <c r="E22" s="11">
        <f t="shared" si="0"/>
        <v>38.75</v>
      </c>
      <c r="F22" s="17">
        <v>90.34</v>
      </c>
      <c r="G22" s="12">
        <f t="shared" si="1"/>
        <v>45.17</v>
      </c>
      <c r="H22" s="12">
        <f>E:E+G:G</f>
        <v>83.92</v>
      </c>
      <c r="I22" s="25" t="s">
        <v>11</v>
      </c>
    </row>
    <row r="23" s="1" customFormat="1" ht="20" customHeight="1" spans="1:9">
      <c r="A23" s="8">
        <v>21</v>
      </c>
      <c r="B23" s="14" t="s">
        <v>37</v>
      </c>
      <c r="C23" s="15" t="s">
        <v>38</v>
      </c>
      <c r="D23" s="21">
        <v>87.5</v>
      </c>
      <c r="E23" s="11">
        <f t="shared" si="0"/>
        <v>43.75</v>
      </c>
      <c r="F23" s="23">
        <v>92.26</v>
      </c>
      <c r="G23" s="12">
        <f t="shared" si="1"/>
        <v>46.13</v>
      </c>
      <c r="H23" s="12">
        <f>E:E+G:G</f>
        <v>89.88</v>
      </c>
      <c r="I23" s="24" t="s">
        <v>11</v>
      </c>
    </row>
    <row r="24" s="1" customFormat="1" ht="20" customHeight="1" spans="1:9">
      <c r="A24" s="13">
        <v>22</v>
      </c>
      <c r="B24" s="14" t="s">
        <v>37</v>
      </c>
      <c r="C24" s="15" t="s">
        <v>39</v>
      </c>
      <c r="D24" s="21">
        <v>86</v>
      </c>
      <c r="E24" s="11">
        <f t="shared" si="0"/>
        <v>43</v>
      </c>
      <c r="F24" s="22">
        <v>91.74</v>
      </c>
      <c r="G24" s="12">
        <f t="shared" si="1"/>
        <v>45.87</v>
      </c>
      <c r="H24" s="12">
        <f>E:E+G:G</f>
        <v>88.87</v>
      </c>
      <c r="I24" s="24" t="s">
        <v>11</v>
      </c>
    </row>
    <row r="25" s="1" customFormat="1" ht="20" customHeight="1" spans="1:9">
      <c r="A25" s="8">
        <v>23</v>
      </c>
      <c r="B25" s="14" t="s">
        <v>37</v>
      </c>
      <c r="C25" s="15" t="s">
        <v>40</v>
      </c>
      <c r="D25" s="21">
        <v>83</v>
      </c>
      <c r="E25" s="11">
        <f t="shared" si="0"/>
        <v>41.5</v>
      </c>
      <c r="F25" s="23">
        <v>92.9</v>
      </c>
      <c r="G25" s="12">
        <f t="shared" si="1"/>
        <v>46.45</v>
      </c>
      <c r="H25" s="12">
        <f>E:E+G:G</f>
        <v>87.95</v>
      </c>
      <c r="I25" s="25" t="s">
        <v>11</v>
      </c>
    </row>
    <row r="26" s="1" customFormat="1" ht="20" customHeight="1" spans="1:9">
      <c r="A26" s="13">
        <v>24</v>
      </c>
      <c r="B26" s="14" t="s">
        <v>37</v>
      </c>
      <c r="C26" s="15" t="s">
        <v>41</v>
      </c>
      <c r="D26" s="21">
        <v>82</v>
      </c>
      <c r="E26" s="11">
        <f t="shared" si="0"/>
        <v>41</v>
      </c>
      <c r="F26" s="22">
        <v>93.14</v>
      </c>
      <c r="G26" s="12">
        <f t="shared" si="1"/>
        <v>46.57</v>
      </c>
      <c r="H26" s="12">
        <f>E:E+G:G</f>
        <v>87.57</v>
      </c>
      <c r="I26" s="25" t="s">
        <v>11</v>
      </c>
    </row>
    <row r="27" s="1" customFormat="1" ht="20" customHeight="1" spans="1:9">
      <c r="A27" s="8">
        <v>25</v>
      </c>
      <c r="B27" s="14" t="s">
        <v>37</v>
      </c>
      <c r="C27" s="15" t="s">
        <v>42</v>
      </c>
      <c r="D27" s="21">
        <v>81</v>
      </c>
      <c r="E27" s="11">
        <f t="shared" si="0"/>
        <v>40.5</v>
      </c>
      <c r="F27" s="23">
        <v>90.44</v>
      </c>
      <c r="G27" s="12">
        <f t="shared" si="1"/>
        <v>45.22</v>
      </c>
      <c r="H27" s="12">
        <f>E:E+G:G</f>
        <v>85.72</v>
      </c>
      <c r="I27" s="24" t="s">
        <v>11</v>
      </c>
    </row>
    <row r="28" s="1" customFormat="1" ht="20" customHeight="1" spans="1:9">
      <c r="A28" s="13">
        <v>26</v>
      </c>
      <c r="B28" s="14" t="s">
        <v>37</v>
      </c>
      <c r="C28" s="15" t="s">
        <v>43</v>
      </c>
      <c r="D28" s="21">
        <v>79</v>
      </c>
      <c r="E28" s="11">
        <f t="shared" si="0"/>
        <v>39.5</v>
      </c>
      <c r="F28" s="22">
        <v>91.96</v>
      </c>
      <c r="G28" s="12">
        <f t="shared" si="1"/>
        <v>45.98</v>
      </c>
      <c r="H28" s="12">
        <f>E:E+G:G</f>
        <v>85.48</v>
      </c>
      <c r="I28" s="24" t="s">
        <v>11</v>
      </c>
    </row>
    <row r="29" s="1" customFormat="1" ht="20" customHeight="1" spans="1:9">
      <c r="A29" s="8">
        <v>27</v>
      </c>
      <c r="B29" s="14" t="s">
        <v>37</v>
      </c>
      <c r="C29" s="15" t="s">
        <v>44</v>
      </c>
      <c r="D29" s="21">
        <v>77.5</v>
      </c>
      <c r="E29" s="11">
        <f t="shared" si="0"/>
        <v>38.75</v>
      </c>
      <c r="F29" s="22">
        <v>91.54</v>
      </c>
      <c r="G29" s="12">
        <f t="shared" si="1"/>
        <v>45.77</v>
      </c>
      <c r="H29" s="12">
        <f>E:E+G:G</f>
        <v>84.52</v>
      </c>
      <c r="I29" s="25" t="s">
        <v>11</v>
      </c>
    </row>
    <row r="30" s="1" customFormat="1" ht="20" customHeight="1" spans="1:9">
      <c r="A30" s="13">
        <v>28</v>
      </c>
      <c r="B30" s="14" t="s">
        <v>37</v>
      </c>
      <c r="C30" s="15" t="s">
        <v>45</v>
      </c>
      <c r="D30" s="21">
        <v>78</v>
      </c>
      <c r="E30" s="11">
        <f t="shared" si="0"/>
        <v>39</v>
      </c>
      <c r="F30" s="23">
        <v>90.74</v>
      </c>
      <c r="G30" s="12">
        <f t="shared" si="1"/>
        <v>45.37</v>
      </c>
      <c r="H30" s="12">
        <f>E:E+G:G</f>
        <v>84.37</v>
      </c>
      <c r="I30" s="25" t="s">
        <v>11</v>
      </c>
    </row>
    <row r="31" s="1" customFormat="1" ht="20" customHeight="1" spans="1:9">
      <c r="A31" s="8">
        <v>29</v>
      </c>
      <c r="B31" s="14" t="s">
        <v>46</v>
      </c>
      <c r="C31" s="15" t="s">
        <v>47</v>
      </c>
      <c r="D31" s="21">
        <v>82</v>
      </c>
      <c r="E31" s="11">
        <f t="shared" si="0"/>
        <v>41</v>
      </c>
      <c r="F31" s="22">
        <v>90.3</v>
      </c>
      <c r="G31" s="12">
        <f t="shared" si="1"/>
        <v>45.15</v>
      </c>
      <c r="H31" s="12">
        <f>E:E+G:G</f>
        <v>86.15</v>
      </c>
      <c r="I31" s="24" t="s">
        <v>11</v>
      </c>
    </row>
    <row r="32" s="1" customFormat="1" ht="20" customHeight="1" spans="1:9">
      <c r="A32" s="13">
        <v>30</v>
      </c>
      <c r="B32" s="14" t="s">
        <v>46</v>
      </c>
      <c r="C32" s="15" t="s">
        <v>48</v>
      </c>
      <c r="D32" s="21">
        <v>77</v>
      </c>
      <c r="E32" s="11">
        <f t="shared" si="0"/>
        <v>38.5</v>
      </c>
      <c r="F32" s="23">
        <v>92.4</v>
      </c>
      <c r="G32" s="12">
        <f t="shared" si="1"/>
        <v>46.2</v>
      </c>
      <c r="H32" s="12">
        <f>E:E+G:G</f>
        <v>84.7</v>
      </c>
      <c r="I32" s="24" t="s">
        <v>11</v>
      </c>
    </row>
    <row r="33" s="1" customFormat="1" ht="20" customHeight="1" spans="1:9">
      <c r="A33" s="8">
        <v>31</v>
      </c>
      <c r="B33" s="14" t="s">
        <v>46</v>
      </c>
      <c r="C33" s="15" t="s">
        <v>49</v>
      </c>
      <c r="D33" s="21">
        <v>80.5</v>
      </c>
      <c r="E33" s="11">
        <f t="shared" si="0"/>
        <v>40.25</v>
      </c>
      <c r="F33" s="22">
        <v>88.7</v>
      </c>
      <c r="G33" s="12">
        <f t="shared" si="1"/>
        <v>44.35</v>
      </c>
      <c r="H33" s="12">
        <f>E:E+G:G</f>
        <v>84.6</v>
      </c>
      <c r="I33" s="25" t="s">
        <v>11</v>
      </c>
    </row>
    <row r="34" s="1" customFormat="1" ht="20" customHeight="1" spans="1:9">
      <c r="A34" s="13">
        <v>32</v>
      </c>
      <c r="B34" s="14" t="s">
        <v>46</v>
      </c>
      <c r="C34" s="15" t="s">
        <v>50</v>
      </c>
      <c r="D34" s="21">
        <v>79</v>
      </c>
      <c r="E34" s="11">
        <f t="shared" si="0"/>
        <v>39.5</v>
      </c>
      <c r="F34" s="23">
        <v>89</v>
      </c>
      <c r="G34" s="12">
        <f t="shared" si="1"/>
        <v>44.5</v>
      </c>
      <c r="H34" s="12">
        <f>E:E+G:G</f>
        <v>84</v>
      </c>
      <c r="I34" s="25" t="s">
        <v>11</v>
      </c>
    </row>
    <row r="35" s="1" customFormat="1" ht="20" customHeight="1" spans="1:9">
      <c r="A35" s="8">
        <v>33</v>
      </c>
      <c r="B35" s="14" t="s">
        <v>46</v>
      </c>
      <c r="C35" s="15" t="s">
        <v>51</v>
      </c>
      <c r="D35" s="21">
        <v>77</v>
      </c>
      <c r="E35" s="11">
        <f t="shared" si="0"/>
        <v>38.5</v>
      </c>
      <c r="F35" s="22">
        <v>90.9</v>
      </c>
      <c r="G35" s="12">
        <f t="shared" si="1"/>
        <v>45.45</v>
      </c>
      <c r="H35" s="12">
        <f>E:E+G:G</f>
        <v>83.95</v>
      </c>
      <c r="I35" s="24" t="s">
        <v>11</v>
      </c>
    </row>
    <row r="36" s="1" customFormat="1" ht="20" customHeight="1" spans="1:9">
      <c r="A36" s="13">
        <v>34</v>
      </c>
      <c r="B36" s="14" t="s">
        <v>46</v>
      </c>
      <c r="C36" s="15" t="s">
        <v>52</v>
      </c>
      <c r="D36" s="21">
        <v>78</v>
      </c>
      <c r="E36" s="11">
        <f t="shared" si="0"/>
        <v>39</v>
      </c>
      <c r="F36" s="23">
        <v>89.5</v>
      </c>
      <c r="G36" s="12">
        <f t="shared" si="1"/>
        <v>44.75</v>
      </c>
      <c r="H36" s="12">
        <f>E:E+G:G</f>
        <v>83.75</v>
      </c>
      <c r="I36" s="24" t="s">
        <v>11</v>
      </c>
    </row>
    <row r="37" s="1" customFormat="1" ht="20" customHeight="1" spans="1:9">
      <c r="A37" s="8">
        <v>35</v>
      </c>
      <c r="B37" s="14" t="s">
        <v>46</v>
      </c>
      <c r="C37" s="15" t="s">
        <v>53</v>
      </c>
      <c r="D37" s="21">
        <v>78</v>
      </c>
      <c r="E37" s="11">
        <f t="shared" si="0"/>
        <v>39</v>
      </c>
      <c r="F37" s="22">
        <v>88.74</v>
      </c>
      <c r="G37" s="12">
        <f t="shared" si="1"/>
        <v>44.37</v>
      </c>
      <c r="H37" s="12">
        <f>E:E+G:G</f>
        <v>83.37</v>
      </c>
      <c r="I37" s="25" t="s">
        <v>11</v>
      </c>
    </row>
    <row r="38" s="1" customFormat="1" ht="20" customHeight="1" spans="1:9">
      <c r="A38" s="13">
        <v>36</v>
      </c>
      <c r="B38" s="14" t="s">
        <v>46</v>
      </c>
      <c r="C38" s="15" t="s">
        <v>54</v>
      </c>
      <c r="D38" s="21">
        <v>79.5</v>
      </c>
      <c r="E38" s="11">
        <f t="shared" si="0"/>
        <v>39.75</v>
      </c>
      <c r="F38" s="23">
        <v>85.72</v>
      </c>
      <c r="G38" s="12">
        <f t="shared" si="1"/>
        <v>42.86</v>
      </c>
      <c r="H38" s="12">
        <f>E:E+G:G</f>
        <v>82.61</v>
      </c>
      <c r="I38" s="25" t="s">
        <v>11</v>
      </c>
    </row>
    <row r="39" s="1" customFormat="1" ht="20" customHeight="1" spans="1:9">
      <c r="A39" s="8">
        <v>37</v>
      </c>
      <c r="B39" s="14" t="s">
        <v>46</v>
      </c>
      <c r="C39" s="15" t="s">
        <v>55</v>
      </c>
      <c r="D39" s="21">
        <v>72</v>
      </c>
      <c r="E39" s="11">
        <f t="shared" si="0"/>
        <v>36</v>
      </c>
      <c r="F39" s="22">
        <v>92.6</v>
      </c>
      <c r="G39" s="12">
        <f t="shared" si="1"/>
        <v>46.3</v>
      </c>
      <c r="H39" s="12">
        <f>E:E+G:G</f>
        <v>82.3</v>
      </c>
      <c r="I39" s="24" t="s">
        <v>11</v>
      </c>
    </row>
    <row r="40" s="1" customFormat="1" ht="20" customHeight="1" spans="1:9">
      <c r="A40" s="13">
        <v>38</v>
      </c>
      <c r="B40" s="14" t="s">
        <v>56</v>
      </c>
      <c r="C40" s="15" t="s">
        <v>57</v>
      </c>
      <c r="D40" s="21">
        <v>89</v>
      </c>
      <c r="E40" s="11">
        <f t="shared" si="0"/>
        <v>44.5</v>
      </c>
      <c r="F40" s="22">
        <v>87.48</v>
      </c>
      <c r="G40" s="12">
        <f t="shared" si="1"/>
        <v>43.74</v>
      </c>
      <c r="H40" s="12">
        <f>E:E+G:G</f>
        <v>88.24</v>
      </c>
      <c r="I40" s="24" t="s">
        <v>11</v>
      </c>
    </row>
    <row r="41" s="1" customFormat="1" ht="20" customHeight="1" spans="1:9">
      <c r="A41" s="8">
        <v>39</v>
      </c>
      <c r="B41" s="14" t="s">
        <v>56</v>
      </c>
      <c r="C41" s="15" t="s">
        <v>58</v>
      </c>
      <c r="D41" s="21">
        <v>86</v>
      </c>
      <c r="E41" s="11">
        <f t="shared" si="0"/>
        <v>43</v>
      </c>
      <c r="F41" s="23">
        <v>88.92</v>
      </c>
      <c r="G41" s="12">
        <f t="shared" si="1"/>
        <v>44.46</v>
      </c>
      <c r="H41" s="12">
        <f>E:E+G:G</f>
        <v>87.46</v>
      </c>
      <c r="I41" s="25" t="s">
        <v>11</v>
      </c>
    </row>
    <row r="42" s="1" customFormat="1" ht="20" customHeight="1" spans="1:9">
      <c r="A42" s="13">
        <v>40</v>
      </c>
      <c r="B42" s="14" t="s">
        <v>56</v>
      </c>
      <c r="C42" s="15" t="s">
        <v>59</v>
      </c>
      <c r="D42" s="21">
        <v>85</v>
      </c>
      <c r="E42" s="11">
        <f t="shared" si="0"/>
        <v>42.5</v>
      </c>
      <c r="F42" s="22">
        <v>89.22</v>
      </c>
      <c r="G42" s="12">
        <f t="shared" si="1"/>
        <v>44.61</v>
      </c>
      <c r="H42" s="12">
        <f>E:E+G:G</f>
        <v>87.11</v>
      </c>
      <c r="I42" s="25" t="s">
        <v>11</v>
      </c>
    </row>
    <row r="43" s="1" customFormat="1" ht="20" customHeight="1" spans="1:9">
      <c r="A43" s="8">
        <v>41</v>
      </c>
      <c r="B43" s="14" t="s">
        <v>56</v>
      </c>
      <c r="C43" s="15" t="s">
        <v>60</v>
      </c>
      <c r="D43" s="21">
        <v>86</v>
      </c>
      <c r="E43" s="11">
        <f t="shared" si="0"/>
        <v>43</v>
      </c>
      <c r="F43" s="23">
        <v>87.94</v>
      </c>
      <c r="G43" s="12">
        <f t="shared" si="1"/>
        <v>43.97</v>
      </c>
      <c r="H43" s="12">
        <f>E:E+G:G</f>
        <v>86.97</v>
      </c>
      <c r="I43" s="24" t="s">
        <v>11</v>
      </c>
    </row>
    <row r="44" s="1" customFormat="1" ht="20" customHeight="1" spans="1:9">
      <c r="A44" s="13">
        <v>42</v>
      </c>
      <c r="B44" s="14" t="s">
        <v>56</v>
      </c>
      <c r="C44" s="15" t="s">
        <v>61</v>
      </c>
      <c r="D44" s="21">
        <v>86</v>
      </c>
      <c r="E44" s="11">
        <f t="shared" si="0"/>
        <v>43</v>
      </c>
      <c r="F44" s="22">
        <v>87.48</v>
      </c>
      <c r="G44" s="12">
        <f t="shared" si="1"/>
        <v>43.74</v>
      </c>
      <c r="H44" s="12">
        <f>E:E+G:G</f>
        <v>86.74</v>
      </c>
      <c r="I44" s="24" t="s">
        <v>11</v>
      </c>
    </row>
    <row r="45" s="1" customFormat="1" ht="20" customHeight="1" spans="1:9">
      <c r="A45" s="8">
        <v>43</v>
      </c>
      <c r="B45" s="14" t="s">
        <v>56</v>
      </c>
      <c r="C45" s="15" t="s">
        <v>62</v>
      </c>
      <c r="D45" s="21">
        <v>86</v>
      </c>
      <c r="E45" s="11">
        <f t="shared" si="0"/>
        <v>43</v>
      </c>
      <c r="F45" s="23">
        <v>87.04</v>
      </c>
      <c r="G45" s="12">
        <f t="shared" si="1"/>
        <v>43.52</v>
      </c>
      <c r="H45" s="12">
        <f>E:E+G:G</f>
        <v>86.52</v>
      </c>
      <c r="I45" s="25" t="s">
        <v>11</v>
      </c>
    </row>
    <row r="46" s="1" customFormat="1" ht="20" customHeight="1" spans="1:9">
      <c r="A46" s="13">
        <v>44</v>
      </c>
      <c r="B46" s="14" t="s">
        <v>63</v>
      </c>
      <c r="C46" s="15" t="s">
        <v>64</v>
      </c>
      <c r="D46" s="21">
        <v>87</v>
      </c>
      <c r="E46" s="11">
        <f t="shared" si="0"/>
        <v>43.5</v>
      </c>
      <c r="F46" s="22">
        <v>88.28</v>
      </c>
      <c r="G46" s="12">
        <f t="shared" si="1"/>
        <v>44.14</v>
      </c>
      <c r="H46" s="12">
        <f>E:E+G:G</f>
        <v>87.64</v>
      </c>
      <c r="I46" s="25" t="s">
        <v>11</v>
      </c>
    </row>
    <row r="47" s="1" customFormat="1" ht="20" customHeight="1" spans="1:9">
      <c r="A47" s="8">
        <v>45</v>
      </c>
      <c r="B47" s="14" t="s">
        <v>63</v>
      </c>
      <c r="C47" s="15" t="s">
        <v>65</v>
      </c>
      <c r="D47" s="21">
        <v>81</v>
      </c>
      <c r="E47" s="11">
        <f t="shared" si="0"/>
        <v>40.5</v>
      </c>
      <c r="F47" s="23">
        <v>89.98</v>
      </c>
      <c r="G47" s="12">
        <f t="shared" si="1"/>
        <v>44.99</v>
      </c>
      <c r="H47" s="12">
        <f>E:E+G:G</f>
        <v>85.49</v>
      </c>
      <c r="I47" s="24" t="s">
        <v>11</v>
      </c>
    </row>
    <row r="48" s="1" customFormat="1" ht="20" customHeight="1" spans="1:9">
      <c r="A48" s="13">
        <v>46</v>
      </c>
      <c r="B48" s="14" t="s">
        <v>63</v>
      </c>
      <c r="C48" s="15" t="s">
        <v>66</v>
      </c>
      <c r="D48" s="21">
        <v>77</v>
      </c>
      <c r="E48" s="11">
        <f t="shared" si="0"/>
        <v>38.5</v>
      </c>
      <c r="F48" s="22">
        <v>93.4</v>
      </c>
      <c r="G48" s="12">
        <f t="shared" si="1"/>
        <v>46.7</v>
      </c>
      <c r="H48" s="12">
        <f>E:E+G:G</f>
        <v>85.2</v>
      </c>
      <c r="I48" s="24" t="s">
        <v>11</v>
      </c>
    </row>
    <row r="49" s="1" customFormat="1" ht="20" customHeight="1" spans="1:9">
      <c r="A49" s="8">
        <v>47</v>
      </c>
      <c r="B49" s="14" t="s">
        <v>63</v>
      </c>
      <c r="C49" s="15" t="s">
        <v>67</v>
      </c>
      <c r="D49" s="21">
        <v>81</v>
      </c>
      <c r="E49" s="11">
        <f t="shared" si="0"/>
        <v>40.5</v>
      </c>
      <c r="F49" s="23">
        <v>88.83</v>
      </c>
      <c r="G49" s="12">
        <f t="shared" si="1"/>
        <v>44.415</v>
      </c>
      <c r="H49" s="12">
        <f>E:E+G:G</f>
        <v>84.915</v>
      </c>
      <c r="I49" s="25" t="s">
        <v>11</v>
      </c>
    </row>
    <row r="50" s="1" customFormat="1" ht="20" customHeight="1" spans="1:9">
      <c r="A50" s="13">
        <v>48</v>
      </c>
      <c r="B50" s="14" t="s">
        <v>63</v>
      </c>
      <c r="C50" s="15" t="s">
        <v>68</v>
      </c>
      <c r="D50" s="21">
        <v>77</v>
      </c>
      <c r="E50" s="11">
        <f t="shared" si="0"/>
        <v>38.5</v>
      </c>
      <c r="F50" s="22">
        <v>91.58</v>
      </c>
      <c r="G50" s="12">
        <f t="shared" si="1"/>
        <v>45.79</v>
      </c>
      <c r="H50" s="12">
        <f>E:E+G:G</f>
        <v>84.29</v>
      </c>
      <c r="I50" s="25" t="s">
        <v>11</v>
      </c>
    </row>
    <row r="51" s="1" customFormat="1" ht="20" customHeight="1" spans="1:9">
      <c r="A51" s="8">
        <v>49</v>
      </c>
      <c r="B51" s="14" t="s">
        <v>63</v>
      </c>
      <c r="C51" s="15" t="s">
        <v>69</v>
      </c>
      <c r="D51" s="21">
        <v>76</v>
      </c>
      <c r="E51" s="11">
        <f t="shared" si="0"/>
        <v>38</v>
      </c>
      <c r="F51" s="23">
        <v>89.78</v>
      </c>
      <c r="G51" s="12">
        <f t="shared" si="1"/>
        <v>44.89</v>
      </c>
      <c r="H51" s="12">
        <f>E:E+G:G</f>
        <v>82.89</v>
      </c>
      <c r="I51" s="24" t="s">
        <v>11</v>
      </c>
    </row>
    <row r="52" s="1" customFormat="1" ht="20" customHeight="1" spans="1:9">
      <c r="A52" s="13">
        <v>50</v>
      </c>
      <c r="B52" s="14" t="s">
        <v>63</v>
      </c>
      <c r="C52" s="15" t="s">
        <v>70</v>
      </c>
      <c r="D52" s="21">
        <v>76</v>
      </c>
      <c r="E52" s="11">
        <f t="shared" si="0"/>
        <v>38</v>
      </c>
      <c r="F52" s="22">
        <v>89.62</v>
      </c>
      <c r="G52" s="12">
        <f t="shared" si="1"/>
        <v>44.81</v>
      </c>
      <c r="H52" s="12">
        <f>E:E+G:G</f>
        <v>82.81</v>
      </c>
      <c r="I52" s="24" t="s">
        <v>11</v>
      </c>
    </row>
    <row r="53" s="1" customFormat="1" ht="20" customHeight="1" spans="1:9">
      <c r="A53" s="8">
        <v>51</v>
      </c>
      <c r="B53" s="14" t="s">
        <v>63</v>
      </c>
      <c r="C53" s="15" t="s">
        <v>71</v>
      </c>
      <c r="D53" s="21">
        <v>73</v>
      </c>
      <c r="E53" s="11">
        <f t="shared" si="0"/>
        <v>36.5</v>
      </c>
      <c r="F53" s="23">
        <v>90.82</v>
      </c>
      <c r="G53" s="12">
        <f t="shared" si="1"/>
        <v>45.41</v>
      </c>
      <c r="H53" s="12">
        <f>E:E+G:G</f>
        <v>81.91</v>
      </c>
      <c r="I53" s="25" t="s">
        <v>11</v>
      </c>
    </row>
    <row r="54" s="1" customFormat="1" ht="20" customHeight="1" spans="1:9">
      <c r="A54" s="13">
        <v>52</v>
      </c>
      <c r="B54" s="14" t="s">
        <v>63</v>
      </c>
      <c r="C54" s="15" t="s">
        <v>72</v>
      </c>
      <c r="D54" s="21">
        <v>67</v>
      </c>
      <c r="E54" s="11">
        <f t="shared" si="0"/>
        <v>33.5</v>
      </c>
      <c r="F54" s="23">
        <v>90.68</v>
      </c>
      <c r="G54" s="12">
        <f t="shared" si="1"/>
        <v>45.34</v>
      </c>
      <c r="H54" s="12">
        <f>E:E+G:G</f>
        <v>78.84</v>
      </c>
      <c r="I54" s="25" t="s">
        <v>11</v>
      </c>
    </row>
    <row r="55" s="1" customFormat="1" ht="20" customHeight="1" spans="1:9">
      <c r="A55" s="8">
        <v>53</v>
      </c>
      <c r="B55" s="14" t="s">
        <v>63</v>
      </c>
      <c r="C55" s="15" t="s">
        <v>73</v>
      </c>
      <c r="D55" s="21">
        <v>69</v>
      </c>
      <c r="E55" s="11">
        <f t="shared" si="0"/>
        <v>34.5</v>
      </c>
      <c r="F55" s="22">
        <v>87.96</v>
      </c>
      <c r="G55" s="12">
        <f t="shared" si="1"/>
        <v>43.98</v>
      </c>
      <c r="H55" s="12">
        <f>E:E+G:G</f>
        <v>78.48</v>
      </c>
      <c r="I55" s="24" t="s">
        <v>11</v>
      </c>
    </row>
    <row r="56" s="1" customFormat="1" ht="20" customHeight="1" spans="1:9">
      <c r="A56" s="13">
        <v>54</v>
      </c>
      <c r="B56" s="14" t="s">
        <v>63</v>
      </c>
      <c r="C56" s="15" t="s">
        <v>74</v>
      </c>
      <c r="D56" s="21">
        <v>64</v>
      </c>
      <c r="E56" s="11">
        <f t="shared" si="0"/>
        <v>32</v>
      </c>
      <c r="F56" s="22">
        <v>90.76</v>
      </c>
      <c r="G56" s="12">
        <f t="shared" si="1"/>
        <v>45.38</v>
      </c>
      <c r="H56" s="12">
        <f>E:E+G:G</f>
        <v>77.38</v>
      </c>
      <c r="I56" s="24" t="s">
        <v>11</v>
      </c>
    </row>
    <row r="57" s="1" customFormat="1" ht="20" customHeight="1" spans="1:9">
      <c r="A57" s="8">
        <v>55</v>
      </c>
      <c r="B57" s="14" t="s">
        <v>75</v>
      </c>
      <c r="C57" s="15" t="s">
        <v>76</v>
      </c>
      <c r="D57" s="18">
        <v>82</v>
      </c>
      <c r="E57" s="11">
        <f t="shared" si="0"/>
        <v>41</v>
      </c>
      <c r="F57" s="19">
        <v>87.8</v>
      </c>
      <c r="G57" s="12">
        <f t="shared" si="1"/>
        <v>43.9</v>
      </c>
      <c r="H57" s="12">
        <f>E:E+G:G</f>
        <v>84.9</v>
      </c>
      <c r="I57" s="25" t="s">
        <v>11</v>
      </c>
    </row>
    <row r="58" s="1" customFormat="1" ht="20" customHeight="1" spans="1:9">
      <c r="A58" s="13">
        <v>56</v>
      </c>
      <c r="B58" s="14" t="s">
        <v>77</v>
      </c>
      <c r="C58" s="15" t="s">
        <v>78</v>
      </c>
      <c r="D58" s="18">
        <v>81</v>
      </c>
      <c r="E58" s="11">
        <f t="shared" si="0"/>
        <v>40.5</v>
      </c>
      <c r="F58" s="19">
        <v>88.3</v>
      </c>
      <c r="G58" s="12">
        <f t="shared" si="1"/>
        <v>44.15</v>
      </c>
      <c r="H58" s="12">
        <f>E:E+G:G</f>
        <v>84.65</v>
      </c>
      <c r="I58" s="25" t="s">
        <v>11</v>
      </c>
    </row>
    <row r="59" s="1" customFormat="1" ht="20" customHeight="1" spans="1:9">
      <c r="A59" s="8">
        <v>57</v>
      </c>
      <c r="B59" s="14" t="s">
        <v>77</v>
      </c>
      <c r="C59" s="15" t="s">
        <v>79</v>
      </c>
      <c r="D59" s="18">
        <v>83</v>
      </c>
      <c r="E59" s="11">
        <f t="shared" si="0"/>
        <v>41.5</v>
      </c>
      <c r="F59" s="19">
        <v>85.1</v>
      </c>
      <c r="G59" s="12">
        <f t="shared" si="1"/>
        <v>42.55</v>
      </c>
      <c r="H59" s="12">
        <f>E:E+G:G</f>
        <v>84.05</v>
      </c>
      <c r="I59" s="24" t="s">
        <v>11</v>
      </c>
    </row>
    <row r="60" s="1" customFormat="1" ht="20" customHeight="1" spans="1:9">
      <c r="A60" s="13">
        <v>58</v>
      </c>
      <c r="B60" s="14" t="s">
        <v>80</v>
      </c>
      <c r="C60" s="15" t="s">
        <v>81</v>
      </c>
      <c r="D60" s="16">
        <v>55.5</v>
      </c>
      <c r="E60" s="11">
        <f t="shared" si="0"/>
        <v>27.75</v>
      </c>
      <c r="F60" s="17">
        <v>82.7</v>
      </c>
      <c r="G60" s="12">
        <f t="shared" si="1"/>
        <v>41.35</v>
      </c>
      <c r="H60" s="12">
        <f>E:E+G:G</f>
        <v>69.1</v>
      </c>
      <c r="I60" s="24" t="s">
        <v>11</v>
      </c>
    </row>
    <row r="61" s="1" customFormat="1" ht="20" customHeight="1" spans="1:9">
      <c r="A61" s="8">
        <v>59</v>
      </c>
      <c r="B61" s="14" t="s">
        <v>82</v>
      </c>
      <c r="C61" s="15" t="s">
        <v>83</v>
      </c>
      <c r="D61" s="16">
        <v>89</v>
      </c>
      <c r="E61" s="11">
        <f t="shared" si="0"/>
        <v>44.5</v>
      </c>
      <c r="F61" s="12">
        <v>85.82</v>
      </c>
      <c r="G61" s="12">
        <f t="shared" si="1"/>
        <v>42.91</v>
      </c>
      <c r="H61" s="12">
        <f>E:E+G:G</f>
        <v>87.41</v>
      </c>
      <c r="I61" s="25" t="s">
        <v>11</v>
      </c>
    </row>
    <row r="62" s="1" customFormat="1" ht="20" customHeight="1" spans="1:9">
      <c r="A62" s="13">
        <v>60</v>
      </c>
      <c r="B62" s="14" t="s">
        <v>84</v>
      </c>
      <c r="C62" s="15" t="s">
        <v>85</v>
      </c>
      <c r="D62" s="18">
        <v>89.5</v>
      </c>
      <c r="E62" s="11">
        <f t="shared" si="0"/>
        <v>44.75</v>
      </c>
      <c r="F62" s="19">
        <v>84.92</v>
      </c>
      <c r="G62" s="12">
        <f t="shared" si="1"/>
        <v>42.46</v>
      </c>
      <c r="H62" s="12">
        <f>E:E+G:G</f>
        <v>87.21</v>
      </c>
      <c r="I62" s="25" t="s">
        <v>11</v>
      </c>
    </row>
    <row r="63" s="1" customFormat="1" ht="20" customHeight="1" spans="1:9">
      <c r="A63" s="8">
        <v>61</v>
      </c>
      <c r="B63" s="14" t="s">
        <v>86</v>
      </c>
      <c r="C63" s="15" t="s">
        <v>87</v>
      </c>
      <c r="D63" s="18">
        <v>75.5</v>
      </c>
      <c r="E63" s="11">
        <f t="shared" si="0"/>
        <v>37.75</v>
      </c>
      <c r="F63" s="20">
        <v>83.68</v>
      </c>
      <c r="G63" s="12">
        <f t="shared" si="1"/>
        <v>41.84</v>
      </c>
      <c r="H63" s="12">
        <f>E:E+G:G</f>
        <v>79.59</v>
      </c>
      <c r="I63" s="24" t="s">
        <v>11</v>
      </c>
    </row>
    <row r="64" s="1" customFormat="1" ht="20" customHeight="1" spans="1:9">
      <c r="A64" s="13">
        <v>62</v>
      </c>
      <c r="B64" s="14" t="s">
        <v>88</v>
      </c>
      <c r="C64" s="15" t="s">
        <v>89</v>
      </c>
      <c r="D64" s="18">
        <v>44.5</v>
      </c>
      <c r="E64" s="11">
        <f t="shared" si="0"/>
        <v>22.25</v>
      </c>
      <c r="F64" s="19">
        <v>84.96</v>
      </c>
      <c r="G64" s="12">
        <f t="shared" si="1"/>
        <v>42.48</v>
      </c>
      <c r="H64" s="12">
        <f>E:E+G:G</f>
        <v>64.73</v>
      </c>
      <c r="I64" s="24" t="s">
        <v>11</v>
      </c>
    </row>
    <row r="65" s="1" customFormat="1" ht="20" customHeight="1" spans="1:9">
      <c r="A65" s="8">
        <v>63</v>
      </c>
      <c r="B65" s="14" t="s">
        <v>88</v>
      </c>
      <c r="C65" s="15" t="s">
        <v>90</v>
      </c>
      <c r="D65" s="18">
        <v>41</v>
      </c>
      <c r="E65" s="11">
        <f t="shared" si="0"/>
        <v>20.5</v>
      </c>
      <c r="F65" s="20">
        <v>86.94</v>
      </c>
      <c r="G65" s="12">
        <f t="shared" si="1"/>
        <v>43.47</v>
      </c>
      <c r="H65" s="12">
        <f>E:E+G:G</f>
        <v>63.97</v>
      </c>
      <c r="I65" s="25" t="s">
        <v>11</v>
      </c>
    </row>
    <row r="66" s="1" customFormat="1" ht="20" customHeight="1" spans="1:9">
      <c r="A66" s="13">
        <v>64</v>
      </c>
      <c r="B66" s="14" t="s">
        <v>91</v>
      </c>
      <c r="C66" s="15" t="s">
        <v>92</v>
      </c>
      <c r="D66" s="18">
        <v>63.5</v>
      </c>
      <c r="E66" s="11">
        <f t="shared" si="0"/>
        <v>31.75</v>
      </c>
      <c r="F66" s="19">
        <v>87.52</v>
      </c>
      <c r="G66" s="12">
        <f t="shared" si="1"/>
        <v>43.76</v>
      </c>
      <c r="H66" s="12">
        <f>E:E+G:G</f>
        <v>75.51</v>
      </c>
      <c r="I66" s="25" t="s">
        <v>11</v>
      </c>
    </row>
    <row r="67" s="1" customFormat="1" ht="20" customHeight="1" spans="1:9">
      <c r="A67" s="8">
        <v>65</v>
      </c>
      <c r="B67" s="14" t="s">
        <v>91</v>
      </c>
      <c r="C67" s="15" t="s">
        <v>93</v>
      </c>
      <c r="D67" s="18">
        <v>56</v>
      </c>
      <c r="E67" s="11">
        <f t="shared" ref="E67:E70" si="2">D67*0.5</f>
        <v>28</v>
      </c>
      <c r="F67" s="19">
        <v>86.52</v>
      </c>
      <c r="G67" s="12">
        <f t="shared" ref="G67:G70" si="3">F67*0.5</f>
        <v>43.26</v>
      </c>
      <c r="H67" s="12">
        <f>E:E+G:G</f>
        <v>71.26</v>
      </c>
      <c r="I67" s="24" t="s">
        <v>11</v>
      </c>
    </row>
    <row r="68" s="1" customFormat="1" ht="20" customHeight="1" spans="1:9">
      <c r="A68" s="13">
        <v>66</v>
      </c>
      <c r="B68" s="14" t="s">
        <v>91</v>
      </c>
      <c r="C68" s="15" t="s">
        <v>94</v>
      </c>
      <c r="D68" s="18">
        <v>52.5</v>
      </c>
      <c r="E68" s="11">
        <f t="shared" si="2"/>
        <v>26.25</v>
      </c>
      <c r="F68" s="19">
        <v>86.9</v>
      </c>
      <c r="G68" s="12">
        <f t="shared" si="3"/>
        <v>43.45</v>
      </c>
      <c r="H68" s="12">
        <f>E:E+G:G</f>
        <v>69.7</v>
      </c>
      <c r="I68" s="24" t="s">
        <v>11</v>
      </c>
    </row>
    <row r="69" s="1" customFormat="1" ht="20" customHeight="1" spans="1:9">
      <c r="A69" s="8">
        <v>67</v>
      </c>
      <c r="B69" s="14" t="s">
        <v>91</v>
      </c>
      <c r="C69" s="15" t="s">
        <v>95</v>
      </c>
      <c r="D69" s="18">
        <v>53</v>
      </c>
      <c r="E69" s="11">
        <f t="shared" si="2"/>
        <v>26.5</v>
      </c>
      <c r="F69" s="20">
        <v>84.04</v>
      </c>
      <c r="G69" s="12">
        <f t="shared" si="3"/>
        <v>42.02</v>
      </c>
      <c r="H69" s="12">
        <f>E:E+G:G</f>
        <v>68.52</v>
      </c>
      <c r="I69" s="25" t="s">
        <v>11</v>
      </c>
    </row>
    <row r="70" s="1" customFormat="1" ht="20" customHeight="1" spans="1:9">
      <c r="A70" s="13">
        <v>68</v>
      </c>
      <c r="B70" s="14" t="s">
        <v>91</v>
      </c>
      <c r="C70" s="15" t="s">
        <v>96</v>
      </c>
      <c r="D70" s="18">
        <v>47.5</v>
      </c>
      <c r="E70" s="11">
        <f t="shared" si="2"/>
        <v>23.75</v>
      </c>
      <c r="F70" s="20">
        <v>85.34</v>
      </c>
      <c r="G70" s="12">
        <f t="shared" si="3"/>
        <v>42.67</v>
      </c>
      <c r="H70" s="12">
        <f>E:E+G:G</f>
        <v>66.42</v>
      </c>
      <c r="I70" s="25" t="s">
        <v>11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教师编成绩（不带名字）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2021-08-25T10:06:37Z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318B1A2CFEEA4AC2BE9807F34E8F292F</vt:lpwstr>
  </property>
  <property fmtid="{D5CDD505-2E9C-101B-9397-08002B2CF9AE}" pid="3" name="KSOProductBuildVer">
    <vt:lpwstr>2052-11.1.0.10388</vt:lpwstr>
  </property>
</Properties>
</file>