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H112" i="1"/>
  <c r="H111"/>
  <c r="H110"/>
  <c r="H109"/>
  <c r="H108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H5"/>
  <c r="H4"/>
  <c r="H3"/>
</calcChain>
</file>

<file path=xl/sharedStrings.xml><?xml version="1.0" encoding="utf-8"?>
<sst xmlns="http://schemas.openxmlformats.org/spreadsheetml/2006/main" count="454" uniqueCount="172">
  <si>
    <t>2021年无锡市教育局直属院校公开招聘教师面试及总成绩汇总表</t>
  </si>
  <si>
    <t>岗位编号</t>
  </si>
  <si>
    <t>招聘单位</t>
  </si>
  <si>
    <t>岗位名称</t>
  </si>
  <si>
    <t>准考证号码</t>
  </si>
  <si>
    <t>笔试成绩</t>
  </si>
  <si>
    <t>技能考查成绩</t>
  </si>
  <si>
    <t>面试成绩</t>
  </si>
  <si>
    <t>总分</t>
  </si>
  <si>
    <t>排名</t>
  </si>
  <si>
    <t>是否进入体检</t>
  </si>
  <si>
    <t>备注</t>
  </si>
  <si>
    <t>无锡市辅仁高级中学</t>
  </si>
  <si>
    <t>高中生物教师</t>
  </si>
  <si>
    <t>KS21041400305</t>
  </si>
  <si>
    <t>是</t>
  </si>
  <si>
    <t>KS21041400474</t>
  </si>
  <si>
    <t>否</t>
  </si>
  <si>
    <t>KS21041400963</t>
  </si>
  <si>
    <t>高中地理教师</t>
  </si>
  <si>
    <t>KS21041400022</t>
  </si>
  <si>
    <t>KS21041900031</t>
  </si>
  <si>
    <t>KS21041400254</t>
  </si>
  <si>
    <t>无锡汽车工程高等职业技术学校</t>
  </si>
  <si>
    <t>心理健康教育教师</t>
  </si>
  <si>
    <t>KS21041400919</t>
  </si>
  <si>
    <t>KS21041400064</t>
  </si>
  <si>
    <t>KS21041400156</t>
  </si>
  <si>
    <t>无锡文化艺术学校</t>
  </si>
  <si>
    <t>地理教师</t>
  </si>
  <si>
    <t>KS21041600299</t>
  </si>
  <si>
    <t>KS21041400627</t>
  </si>
  <si>
    <t>无锡市江南中学教育集团</t>
  </si>
  <si>
    <t>初中英语教师</t>
  </si>
  <si>
    <t>KS21042100071</t>
  </si>
  <si>
    <t>KS21041400525</t>
  </si>
  <si>
    <t>KS21041400757</t>
  </si>
  <si>
    <t>初中物理教师</t>
  </si>
  <si>
    <t>KS21041400017</t>
  </si>
  <si>
    <t>KS21041400189</t>
  </si>
  <si>
    <t>KS21041400039</t>
  </si>
  <si>
    <t>KS21041800069</t>
  </si>
  <si>
    <t>初中化学教师</t>
  </si>
  <si>
    <t>KS21041600222</t>
  </si>
  <si>
    <t>KS21041400703</t>
  </si>
  <si>
    <t>KS21041500043</t>
  </si>
  <si>
    <t>KS21041600226</t>
  </si>
  <si>
    <t>KS21041400917</t>
  </si>
  <si>
    <t>无锡市体育运动学校</t>
  </si>
  <si>
    <t>中职语文教师</t>
  </si>
  <si>
    <t>KS21042100088</t>
  </si>
  <si>
    <t>KS21041900059</t>
  </si>
  <si>
    <t>KS21041400122</t>
  </si>
  <si>
    <t>KS21041900079</t>
  </si>
  <si>
    <t>无锡市梁溪中学</t>
  </si>
  <si>
    <t>初中历史教师</t>
  </si>
  <si>
    <t>KS21041400849</t>
  </si>
  <si>
    <t>KS21041400341</t>
  </si>
  <si>
    <t>KS21041500133</t>
  </si>
  <si>
    <t>KS21041400742</t>
  </si>
  <si>
    <t>KS21041900101</t>
  </si>
  <si>
    <t>KS21041400250</t>
  </si>
  <si>
    <t>无锡城市职业技术学院</t>
  </si>
  <si>
    <t>会计专业教师</t>
  </si>
  <si>
    <t>KS21041500089</t>
  </si>
  <si>
    <t>KS21041400711</t>
  </si>
  <si>
    <t>KS21041400416</t>
  </si>
  <si>
    <t>KS21041600004</t>
  </si>
  <si>
    <t>视觉传达设计专业教师</t>
  </si>
  <si>
    <t>KS21041700061</t>
  </si>
  <si>
    <t>KS21041400337</t>
  </si>
  <si>
    <t>KS21041400744</t>
  </si>
  <si>
    <t>环境艺术设计专业教师</t>
  </si>
  <si>
    <t>KS21041700010</t>
  </si>
  <si>
    <t>KS21041400399</t>
  </si>
  <si>
    <t>KS21041400854</t>
  </si>
  <si>
    <t>计算机类专业教师</t>
  </si>
  <si>
    <t>KS21041400668</t>
  </si>
  <si>
    <t>KS21041400832</t>
  </si>
  <si>
    <t>KS21041600342</t>
  </si>
  <si>
    <t>物联网类专业教师</t>
  </si>
  <si>
    <t>KS21041400629</t>
  </si>
  <si>
    <t>KS21041400389</t>
  </si>
  <si>
    <t>影视编导专业教师</t>
  </si>
  <si>
    <t>KS21041400165</t>
  </si>
  <si>
    <t>KS21041600353</t>
  </si>
  <si>
    <t>KS21041400423</t>
  </si>
  <si>
    <t>KS21041400023</t>
  </si>
  <si>
    <t>KS21041400125</t>
  </si>
  <si>
    <t>KS21041400475</t>
  </si>
  <si>
    <t>数字媒体艺术设计专业教师</t>
  </si>
  <si>
    <t>KS21041600132</t>
  </si>
  <si>
    <t>KS21041800047</t>
  </si>
  <si>
    <t>KS21041600254</t>
  </si>
  <si>
    <t>广播影视节目制作专业教师</t>
  </si>
  <si>
    <t>KS21041500122</t>
  </si>
  <si>
    <t>KS21042000037</t>
  </si>
  <si>
    <t>KS21041600142</t>
  </si>
  <si>
    <t>机电控制类专业教师</t>
  </si>
  <si>
    <t>KS21041400596</t>
  </si>
  <si>
    <t>KS21041400972</t>
  </si>
  <si>
    <t>KS21041400098</t>
  </si>
  <si>
    <t>无锡立信高等职业技术学校</t>
  </si>
  <si>
    <t>计算机专业教师</t>
  </si>
  <si>
    <t>KS21041400026</t>
  </si>
  <si>
    <t>KS21041400498</t>
  </si>
  <si>
    <t>KS21041400930</t>
  </si>
  <si>
    <t>无锡机电高等职业技术学校</t>
  </si>
  <si>
    <t>工业机器人技术专业教师</t>
  </si>
  <si>
    <t>KS21041400369</t>
  </si>
  <si>
    <t>KS21041400891</t>
  </si>
  <si>
    <t>KS21042100010</t>
  </si>
  <si>
    <t>KS21041400490</t>
  </si>
  <si>
    <t>模具实训指导教师</t>
  </si>
  <si>
    <t>KS21041400083</t>
  </si>
  <si>
    <t>数控车铣加工实训指导教师</t>
  </si>
  <si>
    <t>KS21041400353</t>
  </si>
  <si>
    <t>KS21041400025</t>
  </si>
  <si>
    <t>大数据技术与应用实训指导教师</t>
  </si>
  <si>
    <t>KS21041400204</t>
  </si>
  <si>
    <t>KS21041400123</t>
  </si>
  <si>
    <t>KS21041400208</t>
  </si>
  <si>
    <t>物联网应用技术实训指导教师</t>
  </si>
  <si>
    <t>KS21041400756</t>
  </si>
  <si>
    <t>KS21041400299</t>
  </si>
  <si>
    <t>KS21041400761</t>
  </si>
  <si>
    <t>数字媒体专业实习指导教师</t>
  </si>
  <si>
    <t>KS21041400087</t>
  </si>
  <si>
    <t>KS21041600056</t>
  </si>
  <si>
    <t>KS21041400566</t>
  </si>
  <si>
    <t>电气自动化专业实训指导教师</t>
  </si>
  <si>
    <t>KS21041600221</t>
  </si>
  <si>
    <t>KS21041400045</t>
  </si>
  <si>
    <t>计算机动画专业教师</t>
  </si>
  <si>
    <t>KS21041400980</t>
  </si>
  <si>
    <t>KS21041400459</t>
  </si>
  <si>
    <t>KS21041400093</t>
  </si>
  <si>
    <t>无锡旅游商贸高等职业技术学校</t>
  </si>
  <si>
    <t>电子商务专业教师</t>
  </si>
  <si>
    <t>KS21041400708</t>
  </si>
  <si>
    <t>KS21041400870</t>
  </si>
  <si>
    <t>KS21041400541</t>
  </si>
  <si>
    <t>音乐教育专业（钢琴）教师</t>
  </si>
  <si>
    <t>KS21041400246</t>
  </si>
  <si>
    <t>KS21041400511</t>
  </si>
  <si>
    <t>KS21041600358</t>
  </si>
  <si>
    <t>音乐教育专业（声乐）教师</t>
  </si>
  <si>
    <t>KS21041400109</t>
  </si>
  <si>
    <t>KS21041500123</t>
  </si>
  <si>
    <t>KS21042000040</t>
  </si>
  <si>
    <t>音乐教育专业（舞蹈）教师</t>
  </si>
  <si>
    <t>KS21041400024</t>
  </si>
  <si>
    <t>KS21041400119</t>
  </si>
  <si>
    <t>KS21041400414</t>
  </si>
  <si>
    <t>舞蹈专业教师</t>
  </si>
  <si>
    <t>KS21041600078</t>
  </si>
  <si>
    <t>钢琴专业教师</t>
  </si>
  <si>
    <t>KS21041400096</t>
  </si>
  <si>
    <t>体育教师</t>
  </si>
  <si>
    <t>KS21041400884</t>
  </si>
  <si>
    <t>KS21041500116</t>
  </si>
  <si>
    <t>KS21041500115</t>
  </si>
  <si>
    <t>美术教育专业教师</t>
  </si>
  <si>
    <t>KS21041400641</t>
  </si>
  <si>
    <t>缺考</t>
  </si>
  <si>
    <t>无</t>
  </si>
  <si>
    <t>KS21041600024</t>
  </si>
  <si>
    <t>KS21041400217</t>
  </si>
  <si>
    <t>中职信息技术教师</t>
  </si>
  <si>
    <t>KS21041400780</t>
  </si>
  <si>
    <t>KS21041400435</t>
  </si>
  <si>
    <t>KS21041400304</t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</si>
</sst>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20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2"/>
      <color rgb="FF000000"/>
      <name val="仿宋_GB2312"/>
      <family val="3"/>
      <charset val="134"/>
    </font>
    <font>
      <sz val="2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0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8">
    <dxf>
      <font>
        <color rgb="FFFF0000"/>
      </font>
    </dxf>
    <dxf>
      <font>
        <color rgb="FFFF0000"/>
      </font>
    </dxf>
    <dxf>
      <font>
        <color rgb="FF9C0006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9C0006"/>
      </font>
    </dxf>
    <dxf>
      <font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15"/>
  <sheetViews>
    <sheetView tabSelected="1" workbookViewId="0">
      <selection activeCell="B8" sqref="B8"/>
    </sheetView>
  </sheetViews>
  <sheetFormatPr defaultColWidth="9" defaultRowHeight="13.5"/>
  <cols>
    <col min="1" max="1" width="8.625" customWidth="1"/>
    <col min="2" max="3" width="31.5" customWidth="1"/>
    <col min="4" max="4" width="14.875" customWidth="1"/>
    <col min="5" max="6" width="7.375" customWidth="1"/>
    <col min="7" max="7" width="8.625" customWidth="1"/>
    <col min="8" max="8" width="7.375" customWidth="1"/>
    <col min="9" max="9" width="7.375" style="9" customWidth="1"/>
    <col min="10" max="10" width="8.625" customWidth="1"/>
    <col min="11" max="11" width="4.625" customWidth="1"/>
  </cols>
  <sheetData>
    <row r="1" spans="1:11" ht="53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28.5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7" t="s">
        <v>9</v>
      </c>
      <c r="J2" s="2" t="s">
        <v>10</v>
      </c>
      <c r="K2" s="2" t="s">
        <v>11</v>
      </c>
    </row>
    <row r="3" spans="1:11" ht="14.25">
      <c r="A3" s="3">
        <v>3001</v>
      </c>
      <c r="B3" s="3" t="s">
        <v>12</v>
      </c>
      <c r="C3" s="3" t="s">
        <v>13</v>
      </c>
      <c r="D3" s="8" t="s">
        <v>14</v>
      </c>
      <c r="E3" s="5">
        <v>88.5</v>
      </c>
      <c r="F3" s="5"/>
      <c r="G3" s="6">
        <v>81.2</v>
      </c>
      <c r="H3" s="5">
        <f t="shared" ref="H3:H66" si="0">(E3+F3)*0.4+G3*0.6</f>
        <v>84.12</v>
      </c>
      <c r="I3" s="7">
        <v>1</v>
      </c>
      <c r="J3" s="2" t="s">
        <v>15</v>
      </c>
      <c r="K3" s="2"/>
    </row>
    <row r="4" spans="1:11" ht="14.25">
      <c r="A4" s="3">
        <v>3001</v>
      </c>
      <c r="B4" s="3" t="s">
        <v>12</v>
      </c>
      <c r="C4" s="3" t="s">
        <v>13</v>
      </c>
      <c r="D4" s="8" t="s">
        <v>16</v>
      </c>
      <c r="E4" s="5">
        <v>88</v>
      </c>
      <c r="F4" s="5"/>
      <c r="G4" s="6">
        <v>60.2</v>
      </c>
      <c r="H4" s="5">
        <f t="shared" si="0"/>
        <v>71.319999999999993</v>
      </c>
      <c r="I4" s="7">
        <v>2</v>
      </c>
      <c r="J4" s="2" t="s">
        <v>17</v>
      </c>
      <c r="K4" s="2"/>
    </row>
    <row r="5" spans="1:11" ht="14.25">
      <c r="A5" s="3">
        <v>3001</v>
      </c>
      <c r="B5" s="3" t="s">
        <v>12</v>
      </c>
      <c r="C5" s="3" t="s">
        <v>13</v>
      </c>
      <c r="D5" s="8" t="s">
        <v>18</v>
      </c>
      <c r="E5" s="5">
        <v>87</v>
      </c>
      <c r="F5" s="5"/>
      <c r="G5" s="6">
        <v>60</v>
      </c>
      <c r="H5" s="5">
        <f t="shared" si="0"/>
        <v>70.800000000000011</v>
      </c>
      <c r="I5" s="7">
        <v>3</v>
      </c>
      <c r="J5" s="2" t="s">
        <v>17</v>
      </c>
      <c r="K5" s="2"/>
    </row>
    <row r="6" spans="1:11" ht="14.25">
      <c r="A6" s="3">
        <v>3002</v>
      </c>
      <c r="B6" s="3" t="s">
        <v>12</v>
      </c>
      <c r="C6" s="3" t="s">
        <v>19</v>
      </c>
      <c r="D6" s="8" t="s">
        <v>20</v>
      </c>
      <c r="E6" s="5">
        <v>79</v>
      </c>
      <c r="F6" s="5"/>
      <c r="G6" s="6">
        <v>84.4</v>
      </c>
      <c r="H6" s="5">
        <f t="shared" si="0"/>
        <v>82.240000000000009</v>
      </c>
      <c r="I6" s="7">
        <v>1</v>
      </c>
      <c r="J6" s="2" t="s">
        <v>15</v>
      </c>
      <c r="K6" s="2"/>
    </row>
    <row r="7" spans="1:11" ht="14.25">
      <c r="A7" s="3">
        <v>3002</v>
      </c>
      <c r="B7" s="3" t="s">
        <v>12</v>
      </c>
      <c r="C7" s="3" t="s">
        <v>19</v>
      </c>
      <c r="D7" s="8" t="s">
        <v>21</v>
      </c>
      <c r="E7" s="5">
        <v>82</v>
      </c>
      <c r="F7" s="5"/>
      <c r="G7" s="6">
        <v>78.8</v>
      </c>
      <c r="H7" s="5">
        <f t="shared" si="0"/>
        <v>80.08</v>
      </c>
      <c r="I7" s="7">
        <v>2</v>
      </c>
      <c r="J7" s="2" t="s">
        <v>17</v>
      </c>
      <c r="K7" s="2"/>
    </row>
    <row r="8" spans="1:11" ht="14.25">
      <c r="A8" s="3">
        <v>3002</v>
      </c>
      <c r="B8" s="3" t="s">
        <v>12</v>
      </c>
      <c r="C8" s="3" t="s">
        <v>19</v>
      </c>
      <c r="D8" s="8" t="s">
        <v>22</v>
      </c>
      <c r="E8" s="5">
        <v>80</v>
      </c>
      <c r="F8" s="5"/>
      <c r="G8" s="6">
        <v>73.2</v>
      </c>
      <c r="H8" s="5">
        <f t="shared" si="0"/>
        <v>75.92</v>
      </c>
      <c r="I8" s="7">
        <v>3</v>
      </c>
      <c r="J8" s="2" t="s">
        <v>17</v>
      </c>
      <c r="K8" s="2"/>
    </row>
    <row r="9" spans="1:11" ht="14.25">
      <c r="A9" s="3">
        <v>3003</v>
      </c>
      <c r="B9" s="3" t="s">
        <v>23</v>
      </c>
      <c r="C9" s="3" t="s">
        <v>24</v>
      </c>
      <c r="D9" s="8" t="s">
        <v>25</v>
      </c>
      <c r="E9" s="5">
        <v>82</v>
      </c>
      <c r="F9" s="5"/>
      <c r="G9" s="6">
        <v>79</v>
      </c>
      <c r="H9" s="5">
        <f t="shared" si="0"/>
        <v>80.2</v>
      </c>
      <c r="I9" s="7">
        <v>1</v>
      </c>
      <c r="J9" s="2" t="s">
        <v>15</v>
      </c>
      <c r="K9" s="2"/>
    </row>
    <row r="10" spans="1:11" ht="14.25">
      <c r="A10" s="3">
        <v>3003</v>
      </c>
      <c r="B10" s="3" t="s">
        <v>23</v>
      </c>
      <c r="C10" s="3" t="s">
        <v>24</v>
      </c>
      <c r="D10" s="8" t="s">
        <v>26</v>
      </c>
      <c r="E10" s="5">
        <v>79</v>
      </c>
      <c r="F10" s="5"/>
      <c r="G10" s="6">
        <v>77.599999999999994</v>
      </c>
      <c r="H10" s="5">
        <f t="shared" si="0"/>
        <v>78.16</v>
      </c>
      <c r="I10" s="7">
        <v>2</v>
      </c>
      <c r="J10" s="2" t="s">
        <v>17</v>
      </c>
      <c r="K10" s="2"/>
    </row>
    <row r="11" spans="1:11" ht="14.25">
      <c r="A11" s="3">
        <v>3003</v>
      </c>
      <c r="B11" s="3" t="s">
        <v>23</v>
      </c>
      <c r="C11" s="3" t="s">
        <v>24</v>
      </c>
      <c r="D11" s="8" t="s">
        <v>27</v>
      </c>
      <c r="E11" s="5">
        <v>81</v>
      </c>
      <c r="F11" s="5"/>
      <c r="G11" s="6">
        <v>70.8</v>
      </c>
      <c r="H11" s="5">
        <f t="shared" si="0"/>
        <v>74.88</v>
      </c>
      <c r="I11" s="7">
        <v>3</v>
      </c>
      <c r="J11" s="2" t="s">
        <v>17</v>
      </c>
      <c r="K11" s="2"/>
    </row>
    <row r="12" spans="1:11" ht="14.25">
      <c r="A12" s="3">
        <v>3004</v>
      </c>
      <c r="B12" s="3" t="s">
        <v>28</v>
      </c>
      <c r="C12" s="3" t="s">
        <v>29</v>
      </c>
      <c r="D12" s="8" t="s">
        <v>30</v>
      </c>
      <c r="E12" s="5">
        <v>76</v>
      </c>
      <c r="F12" s="5"/>
      <c r="G12" s="6">
        <v>73.8</v>
      </c>
      <c r="H12" s="5">
        <f t="shared" si="0"/>
        <v>74.679999999999993</v>
      </c>
      <c r="I12" s="7">
        <v>1</v>
      </c>
      <c r="J12" s="2" t="s">
        <v>15</v>
      </c>
      <c r="K12" s="2"/>
    </row>
    <row r="13" spans="1:11" ht="14.25">
      <c r="A13" s="3">
        <v>3004</v>
      </c>
      <c r="B13" s="3" t="s">
        <v>28</v>
      </c>
      <c r="C13" s="3" t="s">
        <v>29</v>
      </c>
      <c r="D13" s="8" t="s">
        <v>31</v>
      </c>
      <c r="E13" s="5">
        <v>69</v>
      </c>
      <c r="F13" s="5"/>
      <c r="G13" s="6">
        <v>64</v>
      </c>
      <c r="H13" s="5">
        <f t="shared" si="0"/>
        <v>66</v>
      </c>
      <c r="I13" s="7">
        <v>2</v>
      </c>
      <c r="J13" s="2" t="s">
        <v>17</v>
      </c>
      <c r="K13" s="2"/>
    </row>
    <row r="14" spans="1:11" ht="14.25">
      <c r="A14" s="3">
        <v>3005</v>
      </c>
      <c r="B14" s="3" t="s">
        <v>32</v>
      </c>
      <c r="C14" s="3" t="s">
        <v>33</v>
      </c>
      <c r="D14" s="8" t="s">
        <v>34</v>
      </c>
      <c r="E14" s="5">
        <v>82</v>
      </c>
      <c r="F14" s="5"/>
      <c r="G14" s="6">
        <v>84</v>
      </c>
      <c r="H14" s="5">
        <f t="shared" si="0"/>
        <v>83.2</v>
      </c>
      <c r="I14" s="7">
        <v>1</v>
      </c>
      <c r="J14" s="2" t="s">
        <v>15</v>
      </c>
      <c r="K14" s="2"/>
    </row>
    <row r="15" spans="1:11" ht="14.25">
      <c r="A15" s="3">
        <v>3005</v>
      </c>
      <c r="B15" s="3" t="s">
        <v>32</v>
      </c>
      <c r="C15" s="3" t="s">
        <v>33</v>
      </c>
      <c r="D15" s="8" t="s">
        <v>35</v>
      </c>
      <c r="E15" s="5">
        <v>84</v>
      </c>
      <c r="F15" s="5"/>
      <c r="G15" s="6">
        <v>69.8</v>
      </c>
      <c r="H15" s="5">
        <f t="shared" si="0"/>
        <v>75.47999999999999</v>
      </c>
      <c r="I15" s="7">
        <v>2</v>
      </c>
      <c r="J15" s="2" t="s">
        <v>17</v>
      </c>
      <c r="K15" s="2"/>
    </row>
    <row r="16" spans="1:11" ht="14.25">
      <c r="A16" s="3">
        <v>3005</v>
      </c>
      <c r="B16" s="3" t="s">
        <v>32</v>
      </c>
      <c r="C16" s="3" t="s">
        <v>33</v>
      </c>
      <c r="D16" s="8" t="s">
        <v>36</v>
      </c>
      <c r="E16" s="5">
        <v>83</v>
      </c>
      <c r="F16" s="5"/>
      <c r="G16" s="6">
        <v>67.400000000000006</v>
      </c>
      <c r="H16" s="5">
        <f t="shared" si="0"/>
        <v>73.640000000000015</v>
      </c>
      <c r="I16" s="7">
        <v>3</v>
      </c>
      <c r="J16" s="2" t="s">
        <v>17</v>
      </c>
      <c r="K16" s="2"/>
    </row>
    <row r="17" spans="1:11" ht="14.25">
      <c r="A17" s="3">
        <v>3006</v>
      </c>
      <c r="B17" s="3" t="s">
        <v>32</v>
      </c>
      <c r="C17" s="3" t="s">
        <v>37</v>
      </c>
      <c r="D17" s="8" t="s">
        <v>38</v>
      </c>
      <c r="E17" s="5">
        <v>72</v>
      </c>
      <c r="F17" s="5"/>
      <c r="G17" s="6">
        <v>76.400000000000006</v>
      </c>
      <c r="H17" s="5">
        <f t="shared" si="0"/>
        <v>74.64</v>
      </c>
      <c r="I17" s="7">
        <v>1</v>
      </c>
      <c r="J17" s="2" t="s">
        <v>15</v>
      </c>
      <c r="K17" s="2"/>
    </row>
    <row r="18" spans="1:11" ht="14.25">
      <c r="A18" s="3">
        <v>3006</v>
      </c>
      <c r="B18" s="3" t="s">
        <v>32</v>
      </c>
      <c r="C18" s="3" t="s">
        <v>37</v>
      </c>
      <c r="D18" s="8" t="s">
        <v>39</v>
      </c>
      <c r="E18" s="5">
        <v>75</v>
      </c>
      <c r="F18" s="5"/>
      <c r="G18" s="6">
        <v>69.599999999999994</v>
      </c>
      <c r="H18" s="5">
        <f t="shared" si="0"/>
        <v>71.759999999999991</v>
      </c>
      <c r="I18" s="7">
        <v>2</v>
      </c>
      <c r="J18" s="2" t="s">
        <v>17</v>
      </c>
      <c r="K18" s="2"/>
    </row>
    <row r="19" spans="1:11" ht="14.25">
      <c r="A19" s="3">
        <v>3006</v>
      </c>
      <c r="B19" s="3" t="s">
        <v>32</v>
      </c>
      <c r="C19" s="3" t="s">
        <v>37</v>
      </c>
      <c r="D19" s="8" t="s">
        <v>40</v>
      </c>
      <c r="E19" s="5">
        <v>76</v>
      </c>
      <c r="F19" s="5"/>
      <c r="G19" s="6">
        <v>62.4</v>
      </c>
      <c r="H19" s="5">
        <f t="shared" si="0"/>
        <v>67.84</v>
      </c>
      <c r="I19" s="7">
        <v>3</v>
      </c>
      <c r="J19" s="2" t="s">
        <v>17</v>
      </c>
      <c r="K19" s="2"/>
    </row>
    <row r="20" spans="1:11" ht="14.25">
      <c r="A20" s="3">
        <v>3006</v>
      </c>
      <c r="B20" s="3" t="s">
        <v>32</v>
      </c>
      <c r="C20" s="3" t="s">
        <v>37</v>
      </c>
      <c r="D20" s="8" t="s">
        <v>41</v>
      </c>
      <c r="E20" s="5">
        <v>72</v>
      </c>
      <c r="F20" s="5"/>
      <c r="G20" s="6">
        <v>60.2</v>
      </c>
      <c r="H20" s="5">
        <f t="shared" si="0"/>
        <v>64.92</v>
      </c>
      <c r="I20" s="7">
        <v>4</v>
      </c>
      <c r="J20" s="2" t="s">
        <v>17</v>
      </c>
      <c r="K20" s="2"/>
    </row>
    <row r="21" spans="1:11" ht="14.25">
      <c r="A21" s="3">
        <v>3007</v>
      </c>
      <c r="B21" s="3" t="s">
        <v>32</v>
      </c>
      <c r="C21" s="3" t="s">
        <v>42</v>
      </c>
      <c r="D21" s="8" t="s">
        <v>43</v>
      </c>
      <c r="E21" s="5">
        <v>88</v>
      </c>
      <c r="F21" s="5"/>
      <c r="G21" s="6">
        <v>81.599999999999994</v>
      </c>
      <c r="H21" s="5">
        <f t="shared" si="0"/>
        <v>84.16</v>
      </c>
      <c r="I21" s="7">
        <v>1</v>
      </c>
      <c r="J21" s="2" t="s">
        <v>15</v>
      </c>
      <c r="K21" s="2"/>
    </row>
    <row r="22" spans="1:11" ht="14.25">
      <c r="A22" s="3">
        <v>3007</v>
      </c>
      <c r="B22" s="3" t="s">
        <v>32</v>
      </c>
      <c r="C22" s="3" t="s">
        <v>42</v>
      </c>
      <c r="D22" s="8" t="s">
        <v>44</v>
      </c>
      <c r="E22" s="5">
        <v>92</v>
      </c>
      <c r="F22" s="5"/>
      <c r="G22" s="6">
        <v>75</v>
      </c>
      <c r="H22" s="5">
        <f t="shared" si="0"/>
        <v>81.800000000000011</v>
      </c>
      <c r="I22" s="7">
        <v>2</v>
      </c>
      <c r="J22" s="2" t="s">
        <v>17</v>
      </c>
      <c r="K22" s="2"/>
    </row>
    <row r="23" spans="1:11" ht="14.25">
      <c r="A23" s="3">
        <v>3007</v>
      </c>
      <c r="B23" s="3" t="s">
        <v>32</v>
      </c>
      <c r="C23" s="3" t="s">
        <v>42</v>
      </c>
      <c r="D23" s="8" t="s">
        <v>45</v>
      </c>
      <c r="E23" s="5">
        <v>88</v>
      </c>
      <c r="F23" s="5"/>
      <c r="G23" s="6">
        <v>69</v>
      </c>
      <c r="H23" s="5">
        <f t="shared" si="0"/>
        <v>76.599999999999994</v>
      </c>
      <c r="I23" s="7">
        <v>3</v>
      </c>
      <c r="J23" s="2" t="s">
        <v>17</v>
      </c>
      <c r="K23" s="2"/>
    </row>
    <row r="24" spans="1:11" ht="14.25">
      <c r="A24" s="3">
        <v>3007</v>
      </c>
      <c r="B24" s="3" t="s">
        <v>32</v>
      </c>
      <c r="C24" s="3" t="s">
        <v>42</v>
      </c>
      <c r="D24" s="8" t="s">
        <v>46</v>
      </c>
      <c r="E24" s="5">
        <v>88</v>
      </c>
      <c r="F24" s="5"/>
      <c r="G24" s="6">
        <v>55.4</v>
      </c>
      <c r="H24" s="5">
        <f t="shared" si="0"/>
        <v>68.44</v>
      </c>
      <c r="I24" s="7">
        <v>4</v>
      </c>
      <c r="J24" s="2" t="s">
        <v>17</v>
      </c>
      <c r="K24" s="2"/>
    </row>
    <row r="25" spans="1:11" ht="14.25">
      <c r="A25" s="3">
        <v>3007</v>
      </c>
      <c r="B25" s="3" t="s">
        <v>32</v>
      </c>
      <c r="C25" s="3" t="s">
        <v>42</v>
      </c>
      <c r="D25" s="8" t="s">
        <v>47</v>
      </c>
      <c r="E25" s="5">
        <v>91</v>
      </c>
      <c r="F25" s="5"/>
      <c r="G25" s="6">
        <v>53.4</v>
      </c>
      <c r="H25" s="5">
        <f t="shared" si="0"/>
        <v>68.44</v>
      </c>
      <c r="I25" s="7">
        <v>5</v>
      </c>
      <c r="J25" s="2" t="s">
        <v>17</v>
      </c>
      <c r="K25" s="2"/>
    </row>
    <row r="26" spans="1:11" ht="14.25">
      <c r="A26" s="3">
        <v>3008</v>
      </c>
      <c r="B26" s="3" t="s">
        <v>48</v>
      </c>
      <c r="C26" s="3" t="s">
        <v>49</v>
      </c>
      <c r="D26" s="8" t="s">
        <v>50</v>
      </c>
      <c r="E26" s="5">
        <v>83</v>
      </c>
      <c r="F26" s="5"/>
      <c r="G26" s="6">
        <v>80</v>
      </c>
      <c r="H26" s="5">
        <f t="shared" si="0"/>
        <v>81.2</v>
      </c>
      <c r="I26" s="7">
        <v>1</v>
      </c>
      <c r="J26" s="2" t="s">
        <v>15</v>
      </c>
      <c r="K26" s="2"/>
    </row>
    <row r="27" spans="1:11" ht="14.25">
      <c r="A27" s="3">
        <v>3008</v>
      </c>
      <c r="B27" s="3" t="s">
        <v>48</v>
      </c>
      <c r="C27" s="3" t="s">
        <v>49</v>
      </c>
      <c r="D27" s="8" t="s">
        <v>51</v>
      </c>
      <c r="E27" s="5">
        <v>82</v>
      </c>
      <c r="F27" s="5"/>
      <c r="G27" s="6">
        <v>75.2</v>
      </c>
      <c r="H27" s="5">
        <f t="shared" si="0"/>
        <v>77.92</v>
      </c>
      <c r="I27" s="7">
        <v>2</v>
      </c>
      <c r="J27" s="2" t="s">
        <v>17</v>
      </c>
      <c r="K27" s="2"/>
    </row>
    <row r="28" spans="1:11" ht="14.25">
      <c r="A28" s="3">
        <v>3008</v>
      </c>
      <c r="B28" s="3" t="s">
        <v>48</v>
      </c>
      <c r="C28" s="3" t="s">
        <v>49</v>
      </c>
      <c r="D28" s="8" t="s">
        <v>52</v>
      </c>
      <c r="E28" s="5">
        <v>79</v>
      </c>
      <c r="F28" s="5"/>
      <c r="G28" s="6">
        <v>69.2</v>
      </c>
      <c r="H28" s="5">
        <f t="shared" si="0"/>
        <v>73.12</v>
      </c>
      <c r="I28" s="7">
        <v>3</v>
      </c>
      <c r="J28" s="2" t="s">
        <v>17</v>
      </c>
      <c r="K28" s="2"/>
    </row>
    <row r="29" spans="1:11" ht="14.25">
      <c r="A29" s="3">
        <v>3008</v>
      </c>
      <c r="B29" s="3" t="s">
        <v>48</v>
      </c>
      <c r="C29" s="3" t="s">
        <v>49</v>
      </c>
      <c r="D29" s="8" t="s">
        <v>53</v>
      </c>
      <c r="E29" s="5">
        <v>79</v>
      </c>
      <c r="F29" s="5"/>
      <c r="G29" s="6">
        <v>67.8</v>
      </c>
      <c r="H29" s="5">
        <f t="shared" si="0"/>
        <v>72.28</v>
      </c>
      <c r="I29" s="7">
        <v>4</v>
      </c>
      <c r="J29" s="2" t="s">
        <v>17</v>
      </c>
      <c r="K29" s="2"/>
    </row>
    <row r="30" spans="1:11" ht="14.25">
      <c r="A30" s="3">
        <v>3009</v>
      </c>
      <c r="B30" s="3" t="s">
        <v>54</v>
      </c>
      <c r="C30" s="3" t="s">
        <v>55</v>
      </c>
      <c r="D30" s="8" t="s">
        <v>56</v>
      </c>
      <c r="E30" s="5">
        <v>76</v>
      </c>
      <c r="F30" s="5"/>
      <c r="G30" s="6">
        <v>81.8</v>
      </c>
      <c r="H30" s="5">
        <f t="shared" si="0"/>
        <v>79.48</v>
      </c>
      <c r="I30" s="7">
        <v>1</v>
      </c>
      <c r="J30" s="2" t="s">
        <v>15</v>
      </c>
      <c r="K30" s="2"/>
    </row>
    <row r="31" spans="1:11" ht="14.25">
      <c r="A31" s="3">
        <v>3009</v>
      </c>
      <c r="B31" s="3" t="s">
        <v>54</v>
      </c>
      <c r="C31" s="3" t="s">
        <v>55</v>
      </c>
      <c r="D31" s="8" t="s">
        <v>57</v>
      </c>
      <c r="E31" s="5">
        <v>75</v>
      </c>
      <c r="F31" s="5"/>
      <c r="G31" s="6">
        <v>77.599999999999994</v>
      </c>
      <c r="H31" s="5">
        <f t="shared" si="0"/>
        <v>76.56</v>
      </c>
      <c r="I31" s="7">
        <v>2</v>
      </c>
      <c r="J31" s="2" t="s">
        <v>17</v>
      </c>
      <c r="K31" s="2"/>
    </row>
    <row r="32" spans="1:11" ht="14.25">
      <c r="A32" s="3">
        <v>3009</v>
      </c>
      <c r="B32" s="3" t="s">
        <v>54</v>
      </c>
      <c r="C32" s="3" t="s">
        <v>55</v>
      </c>
      <c r="D32" s="8" t="s">
        <v>58</v>
      </c>
      <c r="E32" s="5">
        <v>74</v>
      </c>
      <c r="F32" s="5"/>
      <c r="G32" s="6">
        <v>75.599999999999994</v>
      </c>
      <c r="H32" s="5">
        <f t="shared" si="0"/>
        <v>74.959999999999994</v>
      </c>
      <c r="I32" s="7">
        <v>3</v>
      </c>
      <c r="J32" s="2" t="s">
        <v>17</v>
      </c>
      <c r="K32" s="2"/>
    </row>
    <row r="33" spans="1:11" ht="14.25">
      <c r="A33" s="3">
        <v>3010</v>
      </c>
      <c r="B33" s="3" t="s">
        <v>54</v>
      </c>
      <c r="C33" s="3" t="s">
        <v>37</v>
      </c>
      <c r="D33" s="8" t="s">
        <v>59</v>
      </c>
      <c r="E33" s="5">
        <v>78</v>
      </c>
      <c r="F33" s="5"/>
      <c r="G33" s="6">
        <v>74</v>
      </c>
      <c r="H33" s="5">
        <f t="shared" si="0"/>
        <v>75.599999999999994</v>
      </c>
      <c r="I33" s="7">
        <v>1</v>
      </c>
      <c r="J33" s="2" t="s">
        <v>15</v>
      </c>
      <c r="K33" s="2"/>
    </row>
    <row r="34" spans="1:11" ht="14.25">
      <c r="A34" s="3">
        <v>3010</v>
      </c>
      <c r="B34" s="3" t="s">
        <v>54</v>
      </c>
      <c r="C34" s="3" t="s">
        <v>37</v>
      </c>
      <c r="D34" s="8" t="s">
        <v>60</v>
      </c>
      <c r="E34" s="5">
        <v>78</v>
      </c>
      <c r="F34" s="5"/>
      <c r="G34" s="6">
        <v>72.400000000000006</v>
      </c>
      <c r="H34" s="5">
        <f t="shared" si="0"/>
        <v>74.640000000000015</v>
      </c>
      <c r="I34" s="7">
        <v>2</v>
      </c>
      <c r="J34" s="2" t="s">
        <v>17</v>
      </c>
      <c r="K34" s="2"/>
    </row>
    <row r="35" spans="1:11" ht="14.25">
      <c r="A35" s="3">
        <v>3010</v>
      </c>
      <c r="B35" s="3" t="s">
        <v>54</v>
      </c>
      <c r="C35" s="3" t="s">
        <v>37</v>
      </c>
      <c r="D35" s="8" t="s">
        <v>61</v>
      </c>
      <c r="E35" s="5">
        <v>74</v>
      </c>
      <c r="F35" s="5"/>
      <c r="G35" s="6">
        <v>75</v>
      </c>
      <c r="H35" s="5">
        <f t="shared" si="0"/>
        <v>74.599999999999994</v>
      </c>
      <c r="I35" s="7">
        <v>3</v>
      </c>
      <c r="J35" s="2" t="s">
        <v>17</v>
      </c>
      <c r="K35" s="2"/>
    </row>
    <row r="36" spans="1:11" ht="14.25">
      <c r="A36" s="3">
        <v>3011</v>
      </c>
      <c r="B36" s="3" t="s">
        <v>62</v>
      </c>
      <c r="C36" s="3" t="s">
        <v>63</v>
      </c>
      <c r="D36" s="8" t="s">
        <v>64</v>
      </c>
      <c r="E36" s="5"/>
      <c r="F36" s="5">
        <v>89</v>
      </c>
      <c r="G36" s="6">
        <v>84.8</v>
      </c>
      <c r="H36" s="5">
        <f t="shared" si="0"/>
        <v>86.47999999999999</v>
      </c>
      <c r="I36" s="7">
        <v>1</v>
      </c>
      <c r="J36" s="2" t="s">
        <v>15</v>
      </c>
      <c r="K36" s="2"/>
    </row>
    <row r="37" spans="1:11" ht="14.25">
      <c r="A37" s="3">
        <v>3011</v>
      </c>
      <c r="B37" s="3" t="s">
        <v>62</v>
      </c>
      <c r="C37" s="3" t="s">
        <v>63</v>
      </c>
      <c r="D37" s="8" t="s">
        <v>65</v>
      </c>
      <c r="E37" s="5"/>
      <c r="F37" s="5">
        <v>93</v>
      </c>
      <c r="G37" s="6">
        <v>78.8</v>
      </c>
      <c r="H37" s="5">
        <f t="shared" si="0"/>
        <v>84.47999999999999</v>
      </c>
      <c r="I37" s="7">
        <v>2</v>
      </c>
      <c r="J37" s="2" t="s">
        <v>17</v>
      </c>
      <c r="K37" s="2"/>
    </row>
    <row r="38" spans="1:11" ht="14.25">
      <c r="A38" s="3">
        <v>3011</v>
      </c>
      <c r="B38" s="3" t="s">
        <v>62</v>
      </c>
      <c r="C38" s="3" t="s">
        <v>63</v>
      </c>
      <c r="D38" s="8" t="s">
        <v>66</v>
      </c>
      <c r="E38" s="5"/>
      <c r="F38" s="5">
        <v>91.5</v>
      </c>
      <c r="G38" s="6">
        <v>73.400000000000006</v>
      </c>
      <c r="H38" s="5">
        <f t="shared" si="0"/>
        <v>80.64</v>
      </c>
      <c r="I38" s="7">
        <v>3</v>
      </c>
      <c r="J38" s="2" t="s">
        <v>17</v>
      </c>
      <c r="K38" s="2"/>
    </row>
    <row r="39" spans="1:11" ht="14.25">
      <c r="A39" s="3">
        <v>3011</v>
      </c>
      <c r="B39" s="3" t="s">
        <v>62</v>
      </c>
      <c r="C39" s="3" t="s">
        <v>63</v>
      </c>
      <c r="D39" s="8" t="s">
        <v>67</v>
      </c>
      <c r="E39" s="5"/>
      <c r="F39" s="5">
        <v>89</v>
      </c>
      <c r="G39" s="6">
        <v>67</v>
      </c>
      <c r="H39" s="5">
        <f t="shared" si="0"/>
        <v>75.8</v>
      </c>
      <c r="I39" s="7">
        <v>4</v>
      </c>
      <c r="J39" s="2" t="s">
        <v>17</v>
      </c>
      <c r="K39" s="2"/>
    </row>
    <row r="40" spans="1:11" ht="14.25">
      <c r="A40" s="3">
        <v>3013</v>
      </c>
      <c r="B40" s="3" t="s">
        <v>62</v>
      </c>
      <c r="C40" s="3" t="s">
        <v>68</v>
      </c>
      <c r="D40" s="8" t="s">
        <v>69</v>
      </c>
      <c r="E40" s="5"/>
      <c r="F40" s="5">
        <v>87</v>
      </c>
      <c r="G40" s="6">
        <v>82.2</v>
      </c>
      <c r="H40" s="5">
        <f t="shared" si="0"/>
        <v>84.12</v>
      </c>
      <c r="I40" s="7">
        <v>1</v>
      </c>
      <c r="J40" s="2" t="s">
        <v>15</v>
      </c>
      <c r="K40" s="2"/>
    </row>
    <row r="41" spans="1:11" ht="14.25">
      <c r="A41" s="3">
        <v>3013</v>
      </c>
      <c r="B41" s="3" t="s">
        <v>62</v>
      </c>
      <c r="C41" s="3" t="s">
        <v>68</v>
      </c>
      <c r="D41" s="8" t="s">
        <v>70</v>
      </c>
      <c r="E41" s="5"/>
      <c r="F41" s="5">
        <v>83</v>
      </c>
      <c r="G41" s="6">
        <v>77.400000000000006</v>
      </c>
      <c r="H41" s="5">
        <f t="shared" si="0"/>
        <v>79.640000000000015</v>
      </c>
      <c r="I41" s="7">
        <v>2</v>
      </c>
      <c r="J41" s="2" t="s">
        <v>17</v>
      </c>
      <c r="K41" s="2"/>
    </row>
    <row r="42" spans="1:11" ht="14.25">
      <c r="A42" s="3">
        <v>3013</v>
      </c>
      <c r="B42" s="3" t="s">
        <v>62</v>
      </c>
      <c r="C42" s="3" t="s">
        <v>68</v>
      </c>
      <c r="D42" s="8" t="s">
        <v>71</v>
      </c>
      <c r="E42" s="5"/>
      <c r="F42" s="5">
        <v>85</v>
      </c>
      <c r="G42" s="6">
        <v>70.8</v>
      </c>
      <c r="H42" s="5">
        <f t="shared" si="0"/>
        <v>76.47999999999999</v>
      </c>
      <c r="I42" s="7">
        <v>3</v>
      </c>
      <c r="J42" s="2" t="s">
        <v>17</v>
      </c>
      <c r="K42" s="2"/>
    </row>
    <row r="43" spans="1:11" ht="14.25">
      <c r="A43" s="3">
        <v>3014</v>
      </c>
      <c r="B43" s="3" t="s">
        <v>62</v>
      </c>
      <c r="C43" s="3" t="s">
        <v>72</v>
      </c>
      <c r="D43" s="8" t="s">
        <v>73</v>
      </c>
      <c r="E43" s="5"/>
      <c r="F43" s="5">
        <v>72</v>
      </c>
      <c r="G43" s="6">
        <v>81.8</v>
      </c>
      <c r="H43" s="5">
        <f t="shared" si="0"/>
        <v>77.88</v>
      </c>
      <c r="I43" s="7">
        <v>1</v>
      </c>
      <c r="J43" s="2" t="s">
        <v>15</v>
      </c>
      <c r="K43" s="2"/>
    </row>
    <row r="44" spans="1:11" ht="14.25">
      <c r="A44" s="3">
        <v>3014</v>
      </c>
      <c r="B44" s="3" t="s">
        <v>62</v>
      </c>
      <c r="C44" s="3" t="s">
        <v>72</v>
      </c>
      <c r="D44" s="8" t="s">
        <v>74</v>
      </c>
      <c r="E44" s="5"/>
      <c r="F44" s="5">
        <v>77</v>
      </c>
      <c r="G44" s="6">
        <v>76.599999999999994</v>
      </c>
      <c r="H44" s="5">
        <f t="shared" si="0"/>
        <v>76.759999999999991</v>
      </c>
      <c r="I44" s="7">
        <v>2</v>
      </c>
      <c r="J44" s="2" t="s">
        <v>17</v>
      </c>
      <c r="K44" s="2"/>
    </row>
    <row r="45" spans="1:11" ht="14.25">
      <c r="A45" s="3">
        <v>3014</v>
      </c>
      <c r="B45" s="3" t="s">
        <v>62</v>
      </c>
      <c r="C45" s="3" t="s">
        <v>72</v>
      </c>
      <c r="D45" s="8" t="s">
        <v>75</v>
      </c>
      <c r="E45" s="5"/>
      <c r="F45" s="5">
        <v>70</v>
      </c>
      <c r="G45" s="6">
        <v>74.2</v>
      </c>
      <c r="H45" s="5">
        <f t="shared" si="0"/>
        <v>72.52000000000001</v>
      </c>
      <c r="I45" s="7">
        <v>3</v>
      </c>
      <c r="J45" s="2" t="s">
        <v>17</v>
      </c>
      <c r="K45" s="2"/>
    </row>
    <row r="46" spans="1:11" ht="14.25">
      <c r="A46" s="3">
        <v>3015</v>
      </c>
      <c r="B46" s="3" t="s">
        <v>62</v>
      </c>
      <c r="C46" s="3" t="s">
        <v>76</v>
      </c>
      <c r="D46" s="8" t="s">
        <v>77</v>
      </c>
      <c r="E46" s="5"/>
      <c r="F46" s="5">
        <v>73</v>
      </c>
      <c r="G46" s="6">
        <v>78.599999999999994</v>
      </c>
      <c r="H46" s="5">
        <f t="shared" si="0"/>
        <v>76.36</v>
      </c>
      <c r="I46" s="7">
        <v>1</v>
      </c>
      <c r="J46" s="2" t="s">
        <v>15</v>
      </c>
      <c r="K46" s="2"/>
    </row>
    <row r="47" spans="1:11" ht="14.25">
      <c r="A47" s="3">
        <v>3015</v>
      </c>
      <c r="B47" s="3" t="s">
        <v>62</v>
      </c>
      <c r="C47" s="3" t="s">
        <v>76</v>
      </c>
      <c r="D47" s="8" t="s">
        <v>78</v>
      </c>
      <c r="E47" s="5"/>
      <c r="F47" s="5">
        <v>73</v>
      </c>
      <c r="G47" s="6">
        <v>71</v>
      </c>
      <c r="H47" s="5">
        <f t="shared" si="0"/>
        <v>71.800000000000011</v>
      </c>
      <c r="I47" s="7">
        <v>2</v>
      </c>
      <c r="J47" s="2" t="s">
        <v>17</v>
      </c>
      <c r="K47" s="2"/>
    </row>
    <row r="48" spans="1:11" ht="14.25">
      <c r="A48" s="3">
        <v>3015</v>
      </c>
      <c r="B48" s="3" t="s">
        <v>62</v>
      </c>
      <c r="C48" s="3" t="s">
        <v>76</v>
      </c>
      <c r="D48" s="8" t="s">
        <v>79</v>
      </c>
      <c r="E48" s="5"/>
      <c r="F48" s="5">
        <v>73</v>
      </c>
      <c r="G48" s="6">
        <v>60</v>
      </c>
      <c r="H48" s="5">
        <f t="shared" si="0"/>
        <v>65.2</v>
      </c>
      <c r="I48" s="7">
        <v>3</v>
      </c>
      <c r="J48" s="2" t="s">
        <v>17</v>
      </c>
      <c r="K48" s="2"/>
    </row>
    <row r="49" spans="1:11" ht="14.25">
      <c r="A49" s="3">
        <v>3016</v>
      </c>
      <c r="B49" s="3" t="s">
        <v>62</v>
      </c>
      <c r="C49" s="3" t="s">
        <v>80</v>
      </c>
      <c r="D49" s="8" t="s">
        <v>81</v>
      </c>
      <c r="E49" s="5"/>
      <c r="F49" s="5">
        <v>92</v>
      </c>
      <c r="G49" s="6">
        <v>76.599999999999994</v>
      </c>
      <c r="H49" s="5">
        <f t="shared" si="0"/>
        <v>82.759999999999991</v>
      </c>
      <c r="I49" s="7">
        <v>1</v>
      </c>
      <c r="J49" s="2" t="s">
        <v>15</v>
      </c>
      <c r="K49" s="2"/>
    </row>
    <row r="50" spans="1:11" ht="14.25">
      <c r="A50" s="3">
        <v>3016</v>
      </c>
      <c r="B50" s="3" t="s">
        <v>62</v>
      </c>
      <c r="C50" s="3" t="s">
        <v>80</v>
      </c>
      <c r="D50" s="8" t="s">
        <v>82</v>
      </c>
      <c r="E50" s="5"/>
      <c r="F50" s="5">
        <v>67</v>
      </c>
      <c r="G50" s="6">
        <v>74.8</v>
      </c>
      <c r="H50" s="5">
        <f t="shared" si="0"/>
        <v>71.679999999999993</v>
      </c>
      <c r="I50" s="7">
        <v>2</v>
      </c>
      <c r="J50" s="2" t="s">
        <v>17</v>
      </c>
      <c r="K50" s="2"/>
    </row>
    <row r="51" spans="1:11" ht="14.25">
      <c r="A51" s="3">
        <v>3017</v>
      </c>
      <c r="B51" s="3" t="s">
        <v>62</v>
      </c>
      <c r="C51" s="3" t="s">
        <v>83</v>
      </c>
      <c r="D51" s="8" t="s">
        <v>84</v>
      </c>
      <c r="E51" s="5"/>
      <c r="F51" s="5">
        <v>87</v>
      </c>
      <c r="G51" s="6">
        <v>83.4</v>
      </c>
      <c r="H51" s="5">
        <f t="shared" si="0"/>
        <v>84.84</v>
      </c>
      <c r="I51" s="7">
        <v>1</v>
      </c>
      <c r="J51" s="2" t="s">
        <v>15</v>
      </c>
      <c r="K51" s="2"/>
    </row>
    <row r="52" spans="1:11" ht="14.25">
      <c r="A52" s="3">
        <v>3017</v>
      </c>
      <c r="B52" s="3" t="s">
        <v>62</v>
      </c>
      <c r="C52" s="3" t="s">
        <v>83</v>
      </c>
      <c r="D52" s="8" t="s">
        <v>85</v>
      </c>
      <c r="E52" s="5"/>
      <c r="F52" s="5">
        <v>81</v>
      </c>
      <c r="G52" s="6">
        <v>87.2</v>
      </c>
      <c r="H52" s="5">
        <f t="shared" si="0"/>
        <v>84.72</v>
      </c>
      <c r="I52" s="7">
        <v>2</v>
      </c>
      <c r="J52" s="2" t="s">
        <v>15</v>
      </c>
      <c r="K52" s="2"/>
    </row>
    <row r="53" spans="1:11" ht="14.25">
      <c r="A53" s="3">
        <v>3017</v>
      </c>
      <c r="B53" s="3" t="s">
        <v>62</v>
      </c>
      <c r="C53" s="3" t="s">
        <v>83</v>
      </c>
      <c r="D53" s="8" t="s">
        <v>86</v>
      </c>
      <c r="E53" s="5"/>
      <c r="F53" s="5">
        <v>79</v>
      </c>
      <c r="G53" s="6">
        <v>83.8</v>
      </c>
      <c r="H53" s="5">
        <f t="shared" si="0"/>
        <v>81.88</v>
      </c>
      <c r="I53" s="7">
        <v>3</v>
      </c>
      <c r="J53" s="2" t="s">
        <v>17</v>
      </c>
      <c r="K53" s="2"/>
    </row>
    <row r="54" spans="1:11" ht="14.25">
      <c r="A54" s="3">
        <v>3017</v>
      </c>
      <c r="B54" s="3" t="s">
        <v>62</v>
      </c>
      <c r="C54" s="3" t="s">
        <v>83</v>
      </c>
      <c r="D54" s="8" t="s">
        <v>87</v>
      </c>
      <c r="E54" s="5"/>
      <c r="F54" s="5">
        <v>90</v>
      </c>
      <c r="G54" s="6">
        <v>76.400000000000006</v>
      </c>
      <c r="H54" s="5">
        <f t="shared" si="0"/>
        <v>81.84</v>
      </c>
      <c r="I54" s="7">
        <v>4</v>
      </c>
      <c r="J54" s="2" t="s">
        <v>17</v>
      </c>
      <c r="K54" s="2"/>
    </row>
    <row r="55" spans="1:11" ht="14.25">
      <c r="A55" s="3">
        <v>3017</v>
      </c>
      <c r="B55" s="3" t="s">
        <v>62</v>
      </c>
      <c r="C55" s="3" t="s">
        <v>83</v>
      </c>
      <c r="D55" s="8" t="s">
        <v>88</v>
      </c>
      <c r="E55" s="5"/>
      <c r="F55" s="5">
        <v>80</v>
      </c>
      <c r="G55" s="6">
        <v>78.8</v>
      </c>
      <c r="H55" s="5">
        <f t="shared" si="0"/>
        <v>79.28</v>
      </c>
      <c r="I55" s="7">
        <v>5</v>
      </c>
      <c r="J55" s="2" t="s">
        <v>17</v>
      </c>
      <c r="K55" s="2"/>
    </row>
    <row r="56" spans="1:11" ht="14.25">
      <c r="A56" s="3">
        <v>3017</v>
      </c>
      <c r="B56" s="3" t="s">
        <v>62</v>
      </c>
      <c r="C56" s="3" t="s">
        <v>83</v>
      </c>
      <c r="D56" s="8" t="s">
        <v>89</v>
      </c>
      <c r="E56" s="5"/>
      <c r="F56" s="5">
        <v>84</v>
      </c>
      <c r="G56" s="6">
        <v>73.599999999999994</v>
      </c>
      <c r="H56" s="5">
        <f t="shared" si="0"/>
        <v>77.759999999999991</v>
      </c>
      <c r="I56" s="7">
        <v>6</v>
      </c>
      <c r="J56" s="2" t="s">
        <v>17</v>
      </c>
      <c r="K56" s="2"/>
    </row>
    <row r="57" spans="1:11" ht="14.25">
      <c r="A57" s="3">
        <v>3018</v>
      </c>
      <c r="B57" s="3" t="s">
        <v>62</v>
      </c>
      <c r="C57" s="3" t="s">
        <v>90</v>
      </c>
      <c r="D57" s="8" t="s">
        <v>91</v>
      </c>
      <c r="E57" s="5"/>
      <c r="F57" s="5">
        <v>83</v>
      </c>
      <c r="G57" s="6">
        <v>83.2</v>
      </c>
      <c r="H57" s="5">
        <f t="shared" si="0"/>
        <v>83.12</v>
      </c>
      <c r="I57" s="7">
        <v>1</v>
      </c>
      <c r="J57" s="2" t="s">
        <v>15</v>
      </c>
      <c r="K57" s="2"/>
    </row>
    <row r="58" spans="1:11" ht="14.25">
      <c r="A58" s="3">
        <v>3018</v>
      </c>
      <c r="B58" s="3" t="s">
        <v>62</v>
      </c>
      <c r="C58" s="3" t="s">
        <v>90</v>
      </c>
      <c r="D58" s="8" t="s">
        <v>92</v>
      </c>
      <c r="E58" s="5"/>
      <c r="F58" s="5">
        <v>83</v>
      </c>
      <c r="G58" s="6">
        <v>73.400000000000006</v>
      </c>
      <c r="H58" s="5">
        <f t="shared" si="0"/>
        <v>77.240000000000009</v>
      </c>
      <c r="I58" s="7">
        <v>2</v>
      </c>
      <c r="J58" s="2" t="s">
        <v>17</v>
      </c>
      <c r="K58" s="2"/>
    </row>
    <row r="59" spans="1:11" ht="14.25">
      <c r="A59" s="3">
        <v>3018</v>
      </c>
      <c r="B59" s="3" t="s">
        <v>62</v>
      </c>
      <c r="C59" s="3" t="s">
        <v>90</v>
      </c>
      <c r="D59" s="8" t="s">
        <v>93</v>
      </c>
      <c r="E59" s="5"/>
      <c r="F59" s="5">
        <v>74.5</v>
      </c>
      <c r="G59" s="6">
        <v>76.599999999999994</v>
      </c>
      <c r="H59" s="5">
        <f t="shared" si="0"/>
        <v>75.759999999999991</v>
      </c>
      <c r="I59" s="7">
        <v>3</v>
      </c>
      <c r="J59" s="2" t="s">
        <v>17</v>
      </c>
      <c r="K59" s="2"/>
    </row>
    <row r="60" spans="1:11" ht="14.25">
      <c r="A60" s="3">
        <v>3019</v>
      </c>
      <c r="B60" s="3" t="s">
        <v>62</v>
      </c>
      <c r="C60" s="3" t="s">
        <v>94</v>
      </c>
      <c r="D60" s="8" t="s">
        <v>95</v>
      </c>
      <c r="E60" s="5"/>
      <c r="F60" s="5">
        <v>76</v>
      </c>
      <c r="G60" s="6">
        <v>81.599999999999994</v>
      </c>
      <c r="H60" s="5">
        <f t="shared" si="0"/>
        <v>79.36</v>
      </c>
      <c r="I60" s="7">
        <v>1</v>
      </c>
      <c r="J60" s="2" t="s">
        <v>15</v>
      </c>
      <c r="K60" s="2"/>
    </row>
    <row r="61" spans="1:11" ht="14.25">
      <c r="A61" s="3">
        <v>3019</v>
      </c>
      <c r="B61" s="3" t="s">
        <v>62</v>
      </c>
      <c r="C61" s="3" t="s">
        <v>94</v>
      </c>
      <c r="D61" s="8" t="s">
        <v>96</v>
      </c>
      <c r="E61" s="5"/>
      <c r="F61" s="5">
        <v>78</v>
      </c>
      <c r="G61" s="6">
        <v>80</v>
      </c>
      <c r="H61" s="5">
        <f t="shared" si="0"/>
        <v>79.2</v>
      </c>
      <c r="I61" s="7">
        <v>2</v>
      </c>
      <c r="J61" s="2" t="s">
        <v>17</v>
      </c>
      <c r="K61" s="2"/>
    </row>
    <row r="62" spans="1:11" ht="14.25">
      <c r="A62" s="3">
        <v>3019</v>
      </c>
      <c r="B62" s="3" t="s">
        <v>62</v>
      </c>
      <c r="C62" s="3" t="s">
        <v>94</v>
      </c>
      <c r="D62" s="8" t="s">
        <v>97</v>
      </c>
      <c r="E62" s="5"/>
      <c r="F62" s="5">
        <v>79</v>
      </c>
      <c r="G62" s="6">
        <v>74.599999999999994</v>
      </c>
      <c r="H62" s="5">
        <f t="shared" si="0"/>
        <v>76.36</v>
      </c>
      <c r="I62" s="7">
        <v>3</v>
      </c>
      <c r="J62" s="2" t="s">
        <v>17</v>
      </c>
      <c r="K62" s="2"/>
    </row>
    <row r="63" spans="1:11" ht="14.25">
      <c r="A63" s="3">
        <v>3020</v>
      </c>
      <c r="B63" s="3" t="s">
        <v>62</v>
      </c>
      <c r="C63" s="3" t="s">
        <v>98</v>
      </c>
      <c r="D63" s="8" t="s">
        <v>99</v>
      </c>
      <c r="E63" s="5"/>
      <c r="F63" s="5">
        <v>60</v>
      </c>
      <c r="G63" s="6">
        <v>75.599999999999994</v>
      </c>
      <c r="H63" s="5">
        <f t="shared" si="0"/>
        <v>69.359999999999985</v>
      </c>
      <c r="I63" s="7">
        <v>1</v>
      </c>
      <c r="J63" s="2" t="s">
        <v>15</v>
      </c>
      <c r="K63" s="2"/>
    </row>
    <row r="64" spans="1:11" ht="14.25">
      <c r="A64" s="3">
        <v>3020</v>
      </c>
      <c r="B64" s="3" t="s">
        <v>62</v>
      </c>
      <c r="C64" s="3" t="s">
        <v>98</v>
      </c>
      <c r="D64" s="8" t="s">
        <v>100</v>
      </c>
      <c r="E64" s="5"/>
      <c r="F64" s="5">
        <v>64</v>
      </c>
      <c r="G64" s="6">
        <v>71.400000000000006</v>
      </c>
      <c r="H64" s="5">
        <f t="shared" si="0"/>
        <v>68.44</v>
      </c>
      <c r="I64" s="7">
        <v>2</v>
      </c>
      <c r="J64" s="2" t="s">
        <v>17</v>
      </c>
      <c r="K64" s="2"/>
    </row>
    <row r="65" spans="1:11" ht="14.25">
      <c r="A65" s="3">
        <v>3020</v>
      </c>
      <c r="B65" s="3" t="s">
        <v>62</v>
      </c>
      <c r="C65" s="3" t="s">
        <v>98</v>
      </c>
      <c r="D65" s="8" t="s">
        <v>101</v>
      </c>
      <c r="E65" s="5"/>
      <c r="F65" s="5">
        <v>61</v>
      </c>
      <c r="G65" s="6">
        <v>72</v>
      </c>
      <c r="H65" s="5">
        <f t="shared" si="0"/>
        <v>67.599999999999994</v>
      </c>
      <c r="I65" s="7">
        <v>3</v>
      </c>
      <c r="J65" s="2" t="s">
        <v>17</v>
      </c>
      <c r="K65" s="2"/>
    </row>
    <row r="66" spans="1:11" ht="14.25">
      <c r="A66" s="3">
        <v>3021</v>
      </c>
      <c r="B66" s="3" t="s">
        <v>102</v>
      </c>
      <c r="C66" s="3" t="s">
        <v>103</v>
      </c>
      <c r="D66" s="8" t="s">
        <v>104</v>
      </c>
      <c r="E66" s="5"/>
      <c r="F66" s="5">
        <v>86</v>
      </c>
      <c r="G66" s="6">
        <v>80.599999999999994</v>
      </c>
      <c r="H66" s="5">
        <f t="shared" si="0"/>
        <v>82.759999999999991</v>
      </c>
      <c r="I66" s="7">
        <v>1</v>
      </c>
      <c r="J66" s="2" t="s">
        <v>15</v>
      </c>
      <c r="K66" s="2"/>
    </row>
    <row r="67" spans="1:11" ht="14.25">
      <c r="A67" s="3">
        <v>3021</v>
      </c>
      <c r="B67" s="3" t="s">
        <v>102</v>
      </c>
      <c r="C67" s="3" t="s">
        <v>103</v>
      </c>
      <c r="D67" s="8" t="s">
        <v>105</v>
      </c>
      <c r="E67" s="5"/>
      <c r="F67" s="5">
        <v>85</v>
      </c>
      <c r="G67" s="6">
        <v>81.2</v>
      </c>
      <c r="H67" s="5">
        <f t="shared" ref="H67:H106" si="1">(E67+F67)*0.4+G67*0.6</f>
        <v>82.72</v>
      </c>
      <c r="I67" s="7">
        <v>2</v>
      </c>
      <c r="J67" s="2" t="s">
        <v>17</v>
      </c>
      <c r="K67" s="2"/>
    </row>
    <row r="68" spans="1:11" ht="14.25">
      <c r="A68" s="3">
        <v>3021</v>
      </c>
      <c r="B68" s="3" t="s">
        <v>102</v>
      </c>
      <c r="C68" s="3" t="s">
        <v>103</v>
      </c>
      <c r="D68" s="8" t="s">
        <v>106</v>
      </c>
      <c r="E68" s="5"/>
      <c r="F68" s="5">
        <v>82</v>
      </c>
      <c r="G68" s="6">
        <v>76.599999999999994</v>
      </c>
      <c r="H68" s="5">
        <f t="shared" si="1"/>
        <v>78.759999999999991</v>
      </c>
      <c r="I68" s="7">
        <v>3</v>
      </c>
      <c r="J68" s="2" t="s">
        <v>17</v>
      </c>
      <c r="K68" s="2"/>
    </row>
    <row r="69" spans="1:11" ht="14.25">
      <c r="A69" s="3">
        <v>3022</v>
      </c>
      <c r="B69" s="3" t="s">
        <v>107</v>
      </c>
      <c r="C69" s="3" t="s">
        <v>108</v>
      </c>
      <c r="D69" s="8" t="s">
        <v>109</v>
      </c>
      <c r="E69" s="5"/>
      <c r="F69" s="5">
        <v>88</v>
      </c>
      <c r="G69" s="6">
        <v>74</v>
      </c>
      <c r="H69" s="5">
        <f t="shared" si="1"/>
        <v>79.599999999999994</v>
      </c>
      <c r="I69" s="7">
        <v>1</v>
      </c>
      <c r="J69" s="2" t="s">
        <v>15</v>
      </c>
      <c r="K69" s="2"/>
    </row>
    <row r="70" spans="1:11" ht="14.25">
      <c r="A70" s="3">
        <v>3022</v>
      </c>
      <c r="B70" s="3" t="s">
        <v>107</v>
      </c>
      <c r="C70" s="3" t="s">
        <v>108</v>
      </c>
      <c r="D70" s="8" t="s">
        <v>110</v>
      </c>
      <c r="E70" s="5"/>
      <c r="F70" s="5">
        <v>69</v>
      </c>
      <c r="G70" s="6">
        <v>73.400000000000006</v>
      </c>
      <c r="H70" s="5">
        <f t="shared" si="1"/>
        <v>71.64</v>
      </c>
      <c r="I70" s="7">
        <v>2</v>
      </c>
      <c r="J70" s="2" t="s">
        <v>17</v>
      </c>
      <c r="K70" s="2"/>
    </row>
    <row r="71" spans="1:11" ht="14.25">
      <c r="A71" s="3">
        <v>3022</v>
      </c>
      <c r="B71" s="3" t="s">
        <v>107</v>
      </c>
      <c r="C71" s="3" t="s">
        <v>108</v>
      </c>
      <c r="D71" s="8" t="s">
        <v>111</v>
      </c>
      <c r="E71" s="5"/>
      <c r="F71" s="5">
        <v>65</v>
      </c>
      <c r="G71" s="6">
        <v>74</v>
      </c>
      <c r="H71" s="5">
        <f t="shared" si="1"/>
        <v>70.400000000000006</v>
      </c>
      <c r="I71" s="7">
        <v>3</v>
      </c>
      <c r="J71" s="2" t="s">
        <v>17</v>
      </c>
      <c r="K71" s="2"/>
    </row>
    <row r="72" spans="1:11" ht="14.25">
      <c r="A72" s="3">
        <v>3022</v>
      </c>
      <c r="B72" s="3" t="s">
        <v>107</v>
      </c>
      <c r="C72" s="3" t="s">
        <v>108</v>
      </c>
      <c r="D72" s="8" t="s">
        <v>112</v>
      </c>
      <c r="E72" s="5"/>
      <c r="F72" s="5">
        <v>65</v>
      </c>
      <c r="G72" s="6">
        <v>67.2</v>
      </c>
      <c r="H72" s="5">
        <f t="shared" si="1"/>
        <v>66.319999999999993</v>
      </c>
      <c r="I72" s="7">
        <v>4</v>
      </c>
      <c r="J72" s="2" t="s">
        <v>17</v>
      </c>
      <c r="K72" s="2"/>
    </row>
    <row r="73" spans="1:11" ht="14.25">
      <c r="A73" s="3">
        <v>3023</v>
      </c>
      <c r="B73" s="3" t="s">
        <v>107</v>
      </c>
      <c r="C73" s="3" t="s">
        <v>113</v>
      </c>
      <c r="D73" s="8" t="s">
        <v>114</v>
      </c>
      <c r="E73" s="5"/>
      <c r="F73" s="5">
        <v>77</v>
      </c>
      <c r="G73" s="6">
        <v>67</v>
      </c>
      <c r="H73" s="5">
        <f t="shared" si="1"/>
        <v>71</v>
      </c>
      <c r="I73" s="7">
        <v>1</v>
      </c>
      <c r="J73" s="2" t="s">
        <v>15</v>
      </c>
      <c r="K73" s="2"/>
    </row>
    <row r="74" spans="1:11" ht="14.25">
      <c r="A74" s="3">
        <v>3024</v>
      </c>
      <c r="B74" s="3" t="s">
        <v>107</v>
      </c>
      <c r="C74" s="3" t="s">
        <v>115</v>
      </c>
      <c r="D74" s="8" t="s">
        <v>116</v>
      </c>
      <c r="E74" s="5"/>
      <c r="F74" s="5">
        <v>84.6</v>
      </c>
      <c r="G74" s="6">
        <v>78.2</v>
      </c>
      <c r="H74" s="5">
        <f t="shared" si="1"/>
        <v>80.759999999999991</v>
      </c>
      <c r="I74" s="7">
        <v>1</v>
      </c>
      <c r="J74" s="2" t="s">
        <v>15</v>
      </c>
      <c r="K74" s="2"/>
    </row>
    <row r="75" spans="1:11" ht="14.25">
      <c r="A75" s="3">
        <v>3024</v>
      </c>
      <c r="B75" s="3" t="s">
        <v>107</v>
      </c>
      <c r="C75" s="3" t="s">
        <v>115</v>
      </c>
      <c r="D75" s="8" t="s">
        <v>117</v>
      </c>
      <c r="E75" s="5"/>
      <c r="F75" s="5">
        <v>68.5</v>
      </c>
      <c r="G75" s="6">
        <v>70.2</v>
      </c>
      <c r="H75" s="5">
        <f t="shared" si="1"/>
        <v>69.52</v>
      </c>
      <c r="I75" s="7">
        <v>2</v>
      </c>
      <c r="J75" s="2" t="s">
        <v>17</v>
      </c>
      <c r="K75" s="2"/>
    </row>
    <row r="76" spans="1:11" ht="14.25">
      <c r="A76" s="3">
        <v>3025</v>
      </c>
      <c r="B76" s="3" t="s">
        <v>107</v>
      </c>
      <c r="C76" s="3" t="s">
        <v>118</v>
      </c>
      <c r="D76" s="8" t="s">
        <v>119</v>
      </c>
      <c r="E76" s="5"/>
      <c r="F76" s="5">
        <v>76</v>
      </c>
      <c r="G76" s="6">
        <v>79.2</v>
      </c>
      <c r="H76" s="5">
        <f t="shared" si="1"/>
        <v>77.92</v>
      </c>
      <c r="I76" s="7">
        <v>1</v>
      </c>
      <c r="J76" s="2" t="s">
        <v>15</v>
      </c>
      <c r="K76" s="2"/>
    </row>
    <row r="77" spans="1:11" ht="14.25">
      <c r="A77" s="3">
        <v>3025</v>
      </c>
      <c r="B77" s="3" t="s">
        <v>107</v>
      </c>
      <c r="C77" s="3" t="s">
        <v>118</v>
      </c>
      <c r="D77" s="8" t="s">
        <v>120</v>
      </c>
      <c r="E77" s="5"/>
      <c r="F77" s="5">
        <v>70.5</v>
      </c>
      <c r="G77" s="6">
        <v>81.8</v>
      </c>
      <c r="H77" s="5">
        <f t="shared" si="1"/>
        <v>77.28</v>
      </c>
      <c r="I77" s="7">
        <v>2</v>
      </c>
      <c r="J77" s="2" t="s">
        <v>17</v>
      </c>
      <c r="K77" s="2"/>
    </row>
    <row r="78" spans="1:11" ht="14.25">
      <c r="A78" s="3">
        <v>3025</v>
      </c>
      <c r="B78" s="3" t="s">
        <v>107</v>
      </c>
      <c r="C78" s="3" t="s">
        <v>118</v>
      </c>
      <c r="D78" s="8" t="s">
        <v>121</v>
      </c>
      <c r="E78" s="5"/>
      <c r="F78" s="5">
        <v>67</v>
      </c>
      <c r="G78" s="6">
        <v>75</v>
      </c>
      <c r="H78" s="5">
        <f t="shared" si="1"/>
        <v>71.8</v>
      </c>
      <c r="I78" s="7">
        <v>3</v>
      </c>
      <c r="J78" s="2" t="s">
        <v>17</v>
      </c>
      <c r="K78" s="2"/>
    </row>
    <row r="79" spans="1:11" ht="14.25">
      <c r="A79" s="3">
        <v>3026</v>
      </c>
      <c r="B79" s="3" t="s">
        <v>107</v>
      </c>
      <c r="C79" s="3" t="s">
        <v>122</v>
      </c>
      <c r="D79" s="8" t="s">
        <v>123</v>
      </c>
      <c r="E79" s="5"/>
      <c r="F79" s="5">
        <v>79</v>
      </c>
      <c r="G79" s="6">
        <v>79.2</v>
      </c>
      <c r="H79" s="5">
        <f t="shared" si="1"/>
        <v>79.12</v>
      </c>
      <c r="I79" s="7">
        <v>1</v>
      </c>
      <c r="J79" s="2" t="s">
        <v>15</v>
      </c>
      <c r="K79" s="2"/>
    </row>
    <row r="80" spans="1:11" ht="14.25">
      <c r="A80" s="3">
        <v>3026</v>
      </c>
      <c r="B80" s="3" t="s">
        <v>107</v>
      </c>
      <c r="C80" s="3" t="s">
        <v>122</v>
      </c>
      <c r="D80" s="8" t="s">
        <v>124</v>
      </c>
      <c r="E80" s="5"/>
      <c r="F80" s="5">
        <v>70</v>
      </c>
      <c r="G80" s="6">
        <v>75.2</v>
      </c>
      <c r="H80" s="5">
        <f t="shared" si="1"/>
        <v>73.12</v>
      </c>
      <c r="I80" s="7">
        <v>2</v>
      </c>
      <c r="J80" s="2" t="s">
        <v>17</v>
      </c>
      <c r="K80" s="2"/>
    </row>
    <row r="81" spans="1:11" ht="14.25">
      <c r="A81" s="3">
        <v>3026</v>
      </c>
      <c r="B81" s="3" t="s">
        <v>107</v>
      </c>
      <c r="C81" s="3" t="s">
        <v>122</v>
      </c>
      <c r="D81" s="8" t="s">
        <v>125</v>
      </c>
      <c r="E81" s="5"/>
      <c r="F81" s="5">
        <v>64</v>
      </c>
      <c r="G81" s="6">
        <v>73.599999999999994</v>
      </c>
      <c r="H81" s="5">
        <f t="shared" si="1"/>
        <v>69.759999999999991</v>
      </c>
      <c r="I81" s="7">
        <v>3</v>
      </c>
      <c r="J81" s="2" t="s">
        <v>17</v>
      </c>
      <c r="K81" s="2"/>
    </row>
    <row r="82" spans="1:11" ht="14.25">
      <c r="A82" s="3">
        <v>3027</v>
      </c>
      <c r="B82" s="3" t="s">
        <v>107</v>
      </c>
      <c r="C82" s="3" t="s">
        <v>126</v>
      </c>
      <c r="D82" s="8" t="s">
        <v>127</v>
      </c>
      <c r="E82" s="5"/>
      <c r="F82" s="5">
        <v>88.5</v>
      </c>
      <c r="G82" s="6">
        <v>82.4</v>
      </c>
      <c r="H82" s="5">
        <f t="shared" si="1"/>
        <v>84.84</v>
      </c>
      <c r="I82" s="7">
        <v>1</v>
      </c>
      <c r="J82" s="2" t="s">
        <v>15</v>
      </c>
      <c r="K82" s="2"/>
    </row>
    <row r="83" spans="1:11" ht="14.25">
      <c r="A83" s="3">
        <v>3027</v>
      </c>
      <c r="B83" s="3" t="s">
        <v>107</v>
      </c>
      <c r="C83" s="3" t="s">
        <v>126</v>
      </c>
      <c r="D83" s="8" t="s">
        <v>128</v>
      </c>
      <c r="E83" s="5"/>
      <c r="F83" s="5">
        <v>90</v>
      </c>
      <c r="G83" s="6">
        <v>77</v>
      </c>
      <c r="H83" s="5">
        <f t="shared" si="1"/>
        <v>82.199999999999989</v>
      </c>
      <c r="I83" s="7">
        <v>2</v>
      </c>
      <c r="J83" s="2" t="s">
        <v>17</v>
      </c>
      <c r="K83" s="2"/>
    </row>
    <row r="84" spans="1:11" ht="14.25">
      <c r="A84" s="3">
        <v>3027</v>
      </c>
      <c r="B84" s="3" t="s">
        <v>107</v>
      </c>
      <c r="C84" s="3" t="s">
        <v>126</v>
      </c>
      <c r="D84" s="8" t="s">
        <v>129</v>
      </c>
      <c r="E84" s="5"/>
      <c r="F84" s="5">
        <v>77</v>
      </c>
      <c r="G84" s="6">
        <v>81.400000000000006</v>
      </c>
      <c r="H84" s="5">
        <f t="shared" si="1"/>
        <v>79.64</v>
      </c>
      <c r="I84" s="7">
        <v>3</v>
      </c>
      <c r="J84" s="2" t="s">
        <v>17</v>
      </c>
      <c r="K84" s="2"/>
    </row>
    <row r="85" spans="1:11" ht="14.25">
      <c r="A85" s="3">
        <v>3028</v>
      </c>
      <c r="B85" s="3" t="s">
        <v>107</v>
      </c>
      <c r="C85" s="3" t="s">
        <v>130</v>
      </c>
      <c r="D85" s="8" t="s">
        <v>131</v>
      </c>
      <c r="E85" s="5"/>
      <c r="F85" s="5">
        <v>68</v>
      </c>
      <c r="G85" s="6">
        <v>82.6</v>
      </c>
      <c r="H85" s="5">
        <f t="shared" si="1"/>
        <v>76.759999999999991</v>
      </c>
      <c r="I85" s="7">
        <v>1</v>
      </c>
      <c r="J85" s="2" t="s">
        <v>15</v>
      </c>
      <c r="K85" s="2"/>
    </row>
    <row r="86" spans="1:11" ht="14.25">
      <c r="A86" s="3">
        <v>3028</v>
      </c>
      <c r="B86" s="3" t="s">
        <v>107</v>
      </c>
      <c r="C86" s="3" t="s">
        <v>130</v>
      </c>
      <c r="D86" s="8" t="s">
        <v>132</v>
      </c>
      <c r="E86" s="5"/>
      <c r="F86" s="5">
        <v>60</v>
      </c>
      <c r="G86" s="6">
        <v>80</v>
      </c>
      <c r="H86" s="5">
        <f t="shared" si="1"/>
        <v>72</v>
      </c>
      <c r="I86" s="7">
        <v>2</v>
      </c>
      <c r="J86" s="2" t="s">
        <v>17</v>
      </c>
      <c r="K86" s="2"/>
    </row>
    <row r="87" spans="1:11" ht="14.25">
      <c r="A87" s="3">
        <v>3029</v>
      </c>
      <c r="B87" s="3" t="s">
        <v>107</v>
      </c>
      <c r="C87" s="3" t="s">
        <v>133</v>
      </c>
      <c r="D87" s="8" t="s">
        <v>134</v>
      </c>
      <c r="E87" s="5"/>
      <c r="F87" s="5">
        <v>78</v>
      </c>
      <c r="G87" s="6">
        <v>76</v>
      </c>
      <c r="H87" s="5">
        <f t="shared" si="1"/>
        <v>76.800000000000011</v>
      </c>
      <c r="I87" s="7">
        <v>1</v>
      </c>
      <c r="J87" s="2" t="s">
        <v>15</v>
      </c>
      <c r="K87" s="2"/>
    </row>
    <row r="88" spans="1:11" ht="14.25">
      <c r="A88" s="3">
        <v>3029</v>
      </c>
      <c r="B88" s="3" t="s">
        <v>107</v>
      </c>
      <c r="C88" s="3" t="s">
        <v>133</v>
      </c>
      <c r="D88" s="8" t="s">
        <v>135</v>
      </c>
      <c r="E88" s="5"/>
      <c r="F88" s="5">
        <v>65</v>
      </c>
      <c r="G88" s="6">
        <v>78.599999999999994</v>
      </c>
      <c r="H88" s="5">
        <f t="shared" si="1"/>
        <v>73.16</v>
      </c>
      <c r="I88" s="7">
        <v>2</v>
      </c>
      <c r="J88" s="2" t="s">
        <v>17</v>
      </c>
      <c r="K88" s="2"/>
    </row>
    <row r="89" spans="1:11" ht="14.25">
      <c r="A89" s="3">
        <v>3029</v>
      </c>
      <c r="B89" s="3" t="s">
        <v>107</v>
      </c>
      <c r="C89" s="3" t="s">
        <v>133</v>
      </c>
      <c r="D89" s="8" t="s">
        <v>136</v>
      </c>
      <c r="E89" s="5"/>
      <c r="F89" s="5">
        <v>69</v>
      </c>
      <c r="G89" s="6">
        <v>70.8</v>
      </c>
      <c r="H89" s="5">
        <f t="shared" si="1"/>
        <v>70.08</v>
      </c>
      <c r="I89" s="7">
        <v>3</v>
      </c>
      <c r="J89" s="2" t="s">
        <v>17</v>
      </c>
      <c r="K89" s="2"/>
    </row>
    <row r="90" spans="1:11" ht="14.25">
      <c r="A90" s="3">
        <v>3030</v>
      </c>
      <c r="B90" s="3" t="s">
        <v>137</v>
      </c>
      <c r="C90" s="3" t="s">
        <v>138</v>
      </c>
      <c r="D90" s="8" t="s">
        <v>139</v>
      </c>
      <c r="E90" s="5"/>
      <c r="F90" s="5">
        <v>88</v>
      </c>
      <c r="G90" s="6">
        <v>82.4</v>
      </c>
      <c r="H90" s="5">
        <f t="shared" si="1"/>
        <v>84.640000000000015</v>
      </c>
      <c r="I90" s="7">
        <v>1</v>
      </c>
      <c r="J90" s="2" t="s">
        <v>15</v>
      </c>
      <c r="K90" s="2"/>
    </row>
    <row r="91" spans="1:11" ht="14.25">
      <c r="A91" s="3">
        <v>3030</v>
      </c>
      <c r="B91" s="3" t="s">
        <v>137</v>
      </c>
      <c r="C91" s="3" t="s">
        <v>138</v>
      </c>
      <c r="D91" s="8" t="s">
        <v>140</v>
      </c>
      <c r="E91" s="5"/>
      <c r="F91" s="5">
        <v>82</v>
      </c>
      <c r="G91" s="6">
        <v>81</v>
      </c>
      <c r="H91" s="5">
        <f t="shared" si="1"/>
        <v>81.400000000000006</v>
      </c>
      <c r="I91" s="7">
        <v>2</v>
      </c>
      <c r="J91" s="2" t="s">
        <v>17</v>
      </c>
      <c r="K91" s="2"/>
    </row>
    <row r="92" spans="1:11" ht="14.25">
      <c r="A92" s="3">
        <v>3030</v>
      </c>
      <c r="B92" s="3" t="s">
        <v>137</v>
      </c>
      <c r="C92" s="3" t="s">
        <v>138</v>
      </c>
      <c r="D92" s="8" t="s">
        <v>141</v>
      </c>
      <c r="E92" s="5"/>
      <c r="F92" s="5">
        <v>77</v>
      </c>
      <c r="G92" s="6">
        <v>71.400000000000006</v>
      </c>
      <c r="H92" s="5">
        <f t="shared" si="1"/>
        <v>73.64</v>
      </c>
      <c r="I92" s="7">
        <v>3</v>
      </c>
      <c r="J92" s="2" t="s">
        <v>17</v>
      </c>
      <c r="K92" s="2"/>
    </row>
    <row r="93" spans="1:11" ht="14.25">
      <c r="A93" s="3">
        <v>3031</v>
      </c>
      <c r="B93" s="3" t="s">
        <v>62</v>
      </c>
      <c r="C93" s="3" t="s">
        <v>142</v>
      </c>
      <c r="D93" s="8" t="s">
        <v>143</v>
      </c>
      <c r="E93" s="5"/>
      <c r="F93" s="5">
        <v>92.233333333333306</v>
      </c>
      <c r="G93" s="6">
        <v>81.8</v>
      </c>
      <c r="H93" s="5">
        <f t="shared" si="1"/>
        <v>85.973333333333329</v>
      </c>
      <c r="I93" s="7">
        <v>1</v>
      </c>
      <c r="J93" s="2" t="s">
        <v>15</v>
      </c>
      <c r="K93" s="2"/>
    </row>
    <row r="94" spans="1:11" ht="14.25">
      <c r="A94" s="3">
        <v>3031</v>
      </c>
      <c r="B94" s="3" t="s">
        <v>62</v>
      </c>
      <c r="C94" s="3" t="s">
        <v>142</v>
      </c>
      <c r="D94" s="8" t="s">
        <v>144</v>
      </c>
      <c r="E94" s="5"/>
      <c r="F94" s="5">
        <v>82.433333333333294</v>
      </c>
      <c r="G94" s="6">
        <v>79.599999999999994</v>
      </c>
      <c r="H94" s="5">
        <f t="shared" si="1"/>
        <v>80.73333333333332</v>
      </c>
      <c r="I94" s="7">
        <v>2</v>
      </c>
      <c r="J94" s="2" t="s">
        <v>17</v>
      </c>
      <c r="K94" s="2"/>
    </row>
    <row r="95" spans="1:11" ht="14.25">
      <c r="A95" s="3">
        <v>3031</v>
      </c>
      <c r="B95" s="3" t="s">
        <v>62</v>
      </c>
      <c r="C95" s="3" t="s">
        <v>142</v>
      </c>
      <c r="D95" s="8" t="s">
        <v>145</v>
      </c>
      <c r="E95" s="5"/>
      <c r="F95" s="5">
        <v>84.1</v>
      </c>
      <c r="G95" s="6">
        <v>78.400000000000006</v>
      </c>
      <c r="H95" s="5">
        <f t="shared" si="1"/>
        <v>80.680000000000007</v>
      </c>
      <c r="I95" s="7">
        <v>3</v>
      </c>
      <c r="J95" s="2" t="s">
        <v>17</v>
      </c>
      <c r="K95" s="2"/>
    </row>
    <row r="96" spans="1:11" ht="14.25">
      <c r="A96" s="3">
        <v>3032</v>
      </c>
      <c r="B96" s="3" t="s">
        <v>62</v>
      </c>
      <c r="C96" s="3" t="s">
        <v>146</v>
      </c>
      <c r="D96" s="8" t="s">
        <v>147</v>
      </c>
      <c r="E96" s="5"/>
      <c r="F96" s="5">
        <v>83.8333333333333</v>
      </c>
      <c r="G96" s="6">
        <v>78.2</v>
      </c>
      <c r="H96" s="5">
        <f t="shared" si="1"/>
        <v>80.453333333333319</v>
      </c>
      <c r="I96" s="7">
        <v>1</v>
      </c>
      <c r="J96" s="2" t="s">
        <v>15</v>
      </c>
      <c r="K96" s="2"/>
    </row>
    <row r="97" spans="1:11" ht="14.25">
      <c r="A97" s="3">
        <v>3032</v>
      </c>
      <c r="B97" s="3" t="s">
        <v>62</v>
      </c>
      <c r="C97" s="3" t="s">
        <v>146</v>
      </c>
      <c r="D97" s="8" t="s">
        <v>148</v>
      </c>
      <c r="E97" s="5"/>
      <c r="F97" s="5">
        <v>85.366666666666703</v>
      </c>
      <c r="G97" s="6">
        <v>74.2</v>
      </c>
      <c r="H97" s="5">
        <f t="shared" si="1"/>
        <v>78.666666666666686</v>
      </c>
      <c r="I97" s="7">
        <v>2</v>
      </c>
      <c r="J97" s="2" t="s">
        <v>17</v>
      </c>
      <c r="K97" s="2"/>
    </row>
    <row r="98" spans="1:11" ht="14.25">
      <c r="A98" s="3">
        <v>3032</v>
      </c>
      <c r="B98" s="3" t="s">
        <v>62</v>
      </c>
      <c r="C98" s="3" t="s">
        <v>146</v>
      </c>
      <c r="D98" s="8" t="s">
        <v>149</v>
      </c>
      <c r="E98" s="5"/>
      <c r="F98" s="5">
        <v>84.066666666666706</v>
      </c>
      <c r="G98" s="6">
        <v>73.8</v>
      </c>
      <c r="H98" s="5">
        <f t="shared" si="1"/>
        <v>77.90666666666668</v>
      </c>
      <c r="I98" s="7">
        <v>3</v>
      </c>
      <c r="J98" s="2" t="s">
        <v>17</v>
      </c>
      <c r="K98" s="2"/>
    </row>
    <row r="99" spans="1:11" ht="14.25">
      <c r="A99" s="3">
        <v>3033</v>
      </c>
      <c r="B99" s="3" t="s">
        <v>62</v>
      </c>
      <c r="C99" s="3" t="s">
        <v>150</v>
      </c>
      <c r="D99" s="8" t="s">
        <v>151</v>
      </c>
      <c r="E99" s="5"/>
      <c r="F99" s="5">
        <v>84.1666666666667</v>
      </c>
      <c r="G99" s="6">
        <v>82</v>
      </c>
      <c r="H99" s="5">
        <f t="shared" si="1"/>
        <v>82.866666666666674</v>
      </c>
      <c r="I99" s="7">
        <v>1</v>
      </c>
      <c r="J99" s="2" t="s">
        <v>15</v>
      </c>
      <c r="K99" s="2"/>
    </row>
    <row r="100" spans="1:11" ht="14.25">
      <c r="A100" s="3">
        <v>3033</v>
      </c>
      <c r="B100" s="3" t="s">
        <v>62</v>
      </c>
      <c r="C100" s="3" t="s">
        <v>150</v>
      </c>
      <c r="D100" s="8" t="s">
        <v>152</v>
      </c>
      <c r="E100" s="5"/>
      <c r="F100" s="5">
        <v>78.8333333333333</v>
      </c>
      <c r="G100" s="6">
        <v>84</v>
      </c>
      <c r="H100" s="5">
        <f t="shared" si="1"/>
        <v>81.933333333333323</v>
      </c>
      <c r="I100" s="7">
        <v>2</v>
      </c>
      <c r="J100" s="2" t="s">
        <v>17</v>
      </c>
      <c r="K100" s="2"/>
    </row>
    <row r="101" spans="1:11" ht="14.25">
      <c r="A101" s="3">
        <v>3033</v>
      </c>
      <c r="B101" s="3" t="s">
        <v>62</v>
      </c>
      <c r="C101" s="3" t="s">
        <v>150</v>
      </c>
      <c r="D101" s="8" t="s">
        <v>153</v>
      </c>
      <c r="E101" s="5"/>
      <c r="F101" s="5">
        <v>82.433333333333294</v>
      </c>
      <c r="G101" s="6">
        <v>78</v>
      </c>
      <c r="H101" s="5">
        <f t="shared" si="1"/>
        <v>79.773333333333312</v>
      </c>
      <c r="I101" s="7">
        <v>3</v>
      </c>
      <c r="J101" s="2" t="s">
        <v>17</v>
      </c>
      <c r="K101" s="2"/>
    </row>
    <row r="102" spans="1:11" ht="14.25">
      <c r="A102" s="3">
        <v>3034</v>
      </c>
      <c r="B102" s="3" t="s">
        <v>28</v>
      </c>
      <c r="C102" s="3" t="s">
        <v>154</v>
      </c>
      <c r="D102" s="8" t="s">
        <v>155</v>
      </c>
      <c r="E102" s="5"/>
      <c r="F102" s="5">
        <v>70.566666666666706</v>
      </c>
      <c r="G102" s="6">
        <v>80.2</v>
      </c>
      <c r="H102" s="5">
        <f t="shared" si="1"/>
        <v>76.346666666666678</v>
      </c>
      <c r="I102" s="7">
        <v>1</v>
      </c>
      <c r="J102" s="2" t="s">
        <v>15</v>
      </c>
      <c r="K102" s="2"/>
    </row>
    <row r="103" spans="1:11" ht="14.25">
      <c r="A103" s="3">
        <v>3035</v>
      </c>
      <c r="B103" s="3" t="s">
        <v>28</v>
      </c>
      <c r="C103" s="3" t="s">
        <v>156</v>
      </c>
      <c r="D103" s="8" t="s">
        <v>157</v>
      </c>
      <c r="E103" s="5"/>
      <c r="F103" s="5">
        <v>81.633333333333297</v>
      </c>
      <c r="G103" s="6">
        <v>79.599999999999994</v>
      </c>
      <c r="H103" s="5">
        <f t="shared" si="1"/>
        <v>80.413333333333327</v>
      </c>
      <c r="I103" s="7">
        <v>1</v>
      </c>
      <c r="J103" s="2" t="s">
        <v>15</v>
      </c>
      <c r="K103" s="2"/>
    </row>
    <row r="104" spans="1:11" ht="14.25">
      <c r="A104" s="3">
        <v>3037</v>
      </c>
      <c r="B104" s="3" t="s">
        <v>102</v>
      </c>
      <c r="C104" s="3" t="s">
        <v>158</v>
      </c>
      <c r="D104" s="8" t="s">
        <v>159</v>
      </c>
      <c r="E104" s="5"/>
      <c r="F104" s="5">
        <v>80.400000000000006</v>
      </c>
      <c r="G104" s="6">
        <v>83.4</v>
      </c>
      <c r="H104" s="5">
        <f t="shared" si="1"/>
        <v>82.2</v>
      </c>
      <c r="I104" s="7">
        <v>1</v>
      </c>
      <c r="J104" s="2" t="s">
        <v>15</v>
      </c>
      <c r="K104" s="2"/>
    </row>
    <row r="105" spans="1:11" ht="14.25">
      <c r="A105" s="3">
        <v>3037</v>
      </c>
      <c r="B105" s="3" t="s">
        <v>102</v>
      </c>
      <c r="C105" s="3" t="s">
        <v>158</v>
      </c>
      <c r="D105" s="8" t="s">
        <v>160</v>
      </c>
      <c r="E105" s="5"/>
      <c r="F105" s="5">
        <v>77.599999999999994</v>
      </c>
      <c r="G105" s="6">
        <v>78</v>
      </c>
      <c r="H105" s="5">
        <f t="shared" si="1"/>
        <v>77.84</v>
      </c>
      <c r="I105" s="7">
        <v>2</v>
      </c>
      <c r="J105" s="2" t="s">
        <v>17</v>
      </c>
      <c r="K105" s="2"/>
    </row>
    <row r="106" spans="1:11" ht="14.25">
      <c r="A106" s="3">
        <v>3037</v>
      </c>
      <c r="B106" s="3" t="s">
        <v>102</v>
      </c>
      <c r="C106" s="3" t="s">
        <v>158</v>
      </c>
      <c r="D106" s="8" t="s">
        <v>161</v>
      </c>
      <c r="E106" s="5"/>
      <c r="F106" s="5">
        <v>80.069999999999993</v>
      </c>
      <c r="G106" s="6">
        <v>71</v>
      </c>
      <c r="H106" s="5">
        <f t="shared" si="1"/>
        <v>74.628</v>
      </c>
      <c r="I106" s="7">
        <v>3</v>
      </c>
      <c r="J106" s="2" t="s">
        <v>17</v>
      </c>
      <c r="K106" s="2"/>
    </row>
    <row r="107" spans="1:11" ht="14.25">
      <c r="A107" s="3">
        <v>3038</v>
      </c>
      <c r="B107" s="3" t="s">
        <v>62</v>
      </c>
      <c r="C107" s="3" t="s">
        <v>162</v>
      </c>
      <c r="D107" s="8" t="s">
        <v>163</v>
      </c>
      <c r="E107" s="5"/>
      <c r="F107" s="5">
        <v>85.666666669999998</v>
      </c>
      <c r="G107" s="6" t="s">
        <v>164</v>
      </c>
      <c r="H107" s="5" t="s">
        <v>165</v>
      </c>
      <c r="I107" s="7"/>
      <c r="J107" s="2" t="s">
        <v>17</v>
      </c>
      <c r="K107" s="2"/>
    </row>
    <row r="108" spans="1:11" ht="14.25">
      <c r="A108" s="3">
        <v>3038</v>
      </c>
      <c r="B108" s="3" t="s">
        <v>62</v>
      </c>
      <c r="C108" s="3" t="s">
        <v>162</v>
      </c>
      <c r="D108" s="8" t="s">
        <v>166</v>
      </c>
      <c r="E108" s="5"/>
      <c r="F108" s="5">
        <v>85.833333330000002</v>
      </c>
      <c r="G108" s="6">
        <v>81.400000000000006</v>
      </c>
      <c r="H108" s="5">
        <f t="shared" ref="H108:H112" si="2">(E108+F108)*0.4+G108*0.6</f>
        <v>83.173333331999999</v>
      </c>
      <c r="I108" s="7">
        <v>1</v>
      </c>
      <c r="J108" s="2" t="s">
        <v>15</v>
      </c>
      <c r="K108" s="2"/>
    </row>
    <row r="109" spans="1:11" ht="14.25">
      <c r="A109" s="3">
        <v>3038</v>
      </c>
      <c r="B109" s="3" t="s">
        <v>62</v>
      </c>
      <c r="C109" s="3" t="s">
        <v>162</v>
      </c>
      <c r="D109" s="8" t="s">
        <v>167</v>
      </c>
      <c r="E109" s="5"/>
      <c r="F109" s="5">
        <v>85</v>
      </c>
      <c r="G109" s="6">
        <v>75.400000000000006</v>
      </c>
      <c r="H109" s="5">
        <f t="shared" si="2"/>
        <v>79.240000000000009</v>
      </c>
      <c r="I109" s="7">
        <v>2</v>
      </c>
      <c r="J109" s="2" t="s">
        <v>17</v>
      </c>
      <c r="K109" s="2"/>
    </row>
    <row r="110" spans="1:11" ht="14.25">
      <c r="A110" s="3">
        <v>3039</v>
      </c>
      <c r="B110" s="3" t="s">
        <v>48</v>
      </c>
      <c r="C110" s="3" t="s">
        <v>168</v>
      </c>
      <c r="D110" s="8" t="s">
        <v>169</v>
      </c>
      <c r="E110" s="5"/>
      <c r="F110" s="5">
        <v>70</v>
      </c>
      <c r="G110" s="6">
        <v>79</v>
      </c>
      <c r="H110" s="5">
        <f t="shared" si="2"/>
        <v>75.400000000000006</v>
      </c>
      <c r="I110" s="7">
        <v>1</v>
      </c>
      <c r="J110" s="2" t="s">
        <v>15</v>
      </c>
      <c r="K110" s="2"/>
    </row>
    <row r="111" spans="1:11" ht="14.25">
      <c r="A111" s="3">
        <v>3039</v>
      </c>
      <c r="B111" s="3" t="s">
        <v>48</v>
      </c>
      <c r="C111" s="3" t="s">
        <v>168</v>
      </c>
      <c r="D111" s="8" t="s">
        <v>170</v>
      </c>
      <c r="E111" s="5"/>
      <c r="F111" s="5">
        <v>68</v>
      </c>
      <c r="G111" s="6">
        <v>72.400000000000006</v>
      </c>
      <c r="H111" s="5">
        <f t="shared" si="2"/>
        <v>70.640000000000015</v>
      </c>
      <c r="I111" s="7">
        <v>2</v>
      </c>
      <c r="J111" s="2" t="s">
        <v>17</v>
      </c>
      <c r="K111" s="2"/>
    </row>
    <row r="112" spans="1:11" ht="14.25">
      <c r="A112" s="3">
        <v>3039</v>
      </c>
      <c r="B112" s="3" t="s">
        <v>48</v>
      </c>
      <c r="C112" s="3" t="s">
        <v>168</v>
      </c>
      <c r="D112" s="8" t="s">
        <v>171</v>
      </c>
      <c r="E112" s="5"/>
      <c r="F112" s="5">
        <v>70.5</v>
      </c>
      <c r="G112" s="6">
        <v>70.2</v>
      </c>
      <c r="H112" s="5">
        <f t="shared" si="2"/>
        <v>70.319999999999993</v>
      </c>
      <c r="I112" s="7">
        <v>3</v>
      </c>
      <c r="J112" s="2" t="s">
        <v>17</v>
      </c>
      <c r="K112" s="2"/>
    </row>
    <row r="115" spans="1:17" ht="71.2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</row>
  </sheetData>
  <mergeCells count="2">
    <mergeCell ref="A1:K1"/>
    <mergeCell ref="A115:Q115"/>
  </mergeCells>
  <phoneticPr fontId="2" type="noConversion"/>
  <conditionalFormatting sqref="J2:J112">
    <cfRule type="cellIs" dxfId="7" priority="1" operator="equal">
      <formula>"是"</formula>
    </cfRule>
    <cfRule type="cellIs" dxfId="6" priority="2" operator="equal">
      <formula>"是"</formula>
    </cfRule>
    <cfRule type="expression" dxfId="5" priority="3">
      <formula>$J$15</formula>
    </cfRule>
    <cfRule type="expression" dxfId="4" priority="4">
      <formula>$J$15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2021-05-31T05:41:43Z</dcterms:created>
  <dcterms:modified xsi:type="dcterms:W3CDTF">2021-05-31T05:43:00Z</dcterms:modified>
</cp:coreProperties>
</file>