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E:\百度云同步盘\A 人事管理文档\ZP 招(选)聘工作文档\2021年度\C-2021年桂阳县公开招聘普通高校师范类专业应届毕业生资料\"/>
    </mc:Choice>
  </mc:AlternateContent>
  <xr:revisionPtr revIDLastSave="0" documentId="13_ncr:1_{D6B0D8CF-0A9F-4914-BCF7-233A2376D3B5}" xr6:coauthVersionLast="46" xr6:coauthVersionMax="46" xr10:uidLastSave="{00000000-0000-0000-0000-000000000000}"/>
  <bookViews>
    <workbookView xWindow="-120" yWindow="-120" windowWidth="29040" windowHeight="15840" xr2:uid="{7FF95587-E348-4F49-9CA2-E0B637033442}"/>
  </bookViews>
  <sheets>
    <sheet name="资格审查" sheetId="6" r:id="rId1"/>
  </sheets>
  <definedNames>
    <definedName name="_GoBack" localSheetId="0">资格审查!#REF!</definedName>
    <definedName name="_xlnm.Print_Area" localSheetId="0">资格审查!$A$1:$H$40</definedName>
    <definedName name="_xlnm.Print_Titles" localSheetId="0">资格审查!$1:$2</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0" i="6" l="1"/>
  <c r="F40" i="6"/>
  <c r="G40" i="6"/>
  <c r="D40" i="6"/>
  <c r="E29" i="6"/>
  <c r="F29" i="6"/>
  <c r="G29" i="6"/>
  <c r="D29" i="6"/>
  <c r="E15" i="6"/>
  <c r="E3" i="6" s="1"/>
  <c r="F15" i="6"/>
  <c r="G15" i="6"/>
  <c r="D15" i="6"/>
  <c r="F3" i="6" l="1"/>
  <c r="D3" i="6"/>
  <c r="G3" i="6"/>
</calcChain>
</file>

<file path=xl/sharedStrings.xml><?xml version="1.0" encoding="utf-8"?>
<sst xmlns="http://schemas.openxmlformats.org/spreadsheetml/2006/main" count="149" uniqueCount="118">
  <si>
    <t>序号</t>
  </si>
  <si>
    <t>岗位代码</t>
    <phoneticPr fontId="4" type="noConversion"/>
  </si>
  <si>
    <t>岗位名称</t>
    <phoneticPr fontId="4" type="noConversion"/>
  </si>
  <si>
    <t>资线上格审查合格人员</t>
    <phoneticPr fontId="4" type="noConversion"/>
  </si>
  <si>
    <t>核减后招聘计划</t>
    <phoneticPr fontId="4" type="noConversion"/>
  </si>
  <si>
    <t>备注</t>
    <phoneticPr fontId="4" type="noConversion"/>
  </si>
  <si>
    <t>1</t>
    <phoneticPr fontId="4" type="noConversion"/>
  </si>
  <si>
    <t>101</t>
    <phoneticPr fontId="4" type="noConversion"/>
  </si>
  <si>
    <t>按1：2设置开考比例</t>
    <phoneticPr fontId="1" type="noConversion"/>
  </si>
  <si>
    <t>2</t>
  </si>
  <si>
    <t>不设置开考比例</t>
    <phoneticPr fontId="4" type="noConversion"/>
  </si>
  <si>
    <t>3</t>
  </si>
  <si>
    <t>4</t>
  </si>
  <si>
    <t>高中政治</t>
    <phoneticPr fontId="4" type="noConversion"/>
  </si>
  <si>
    <t>5</t>
  </si>
  <si>
    <t>高中历史</t>
    <phoneticPr fontId="4" type="noConversion"/>
  </si>
  <si>
    <t>6</t>
  </si>
  <si>
    <t>高中地理</t>
    <phoneticPr fontId="4" type="noConversion"/>
  </si>
  <si>
    <t>7</t>
  </si>
  <si>
    <t>高中物理</t>
    <phoneticPr fontId="4" type="noConversion"/>
  </si>
  <si>
    <t>8</t>
  </si>
  <si>
    <t>9</t>
  </si>
  <si>
    <t>高中生物</t>
    <phoneticPr fontId="4" type="noConversion"/>
  </si>
  <si>
    <t>10</t>
  </si>
  <si>
    <t>11</t>
  </si>
  <si>
    <t>13</t>
  </si>
  <si>
    <t>14</t>
  </si>
  <si>
    <t>高中心理健康</t>
    <phoneticPr fontId="4" type="noConversion"/>
  </si>
  <si>
    <t>高中小计</t>
    <phoneticPr fontId="4" type="noConversion"/>
  </si>
  <si>
    <t>初中语文</t>
    <phoneticPr fontId="4" type="noConversion"/>
  </si>
  <si>
    <t>16</t>
  </si>
  <si>
    <t>17</t>
  </si>
  <si>
    <t>18</t>
  </si>
  <si>
    <t>初中道德与法治</t>
    <phoneticPr fontId="4" type="noConversion"/>
  </si>
  <si>
    <t>19</t>
  </si>
  <si>
    <t>20</t>
  </si>
  <si>
    <t>21</t>
  </si>
  <si>
    <t>22</t>
  </si>
  <si>
    <t>23</t>
  </si>
  <si>
    <t>24</t>
  </si>
  <si>
    <t>初中体育</t>
    <phoneticPr fontId="4" type="noConversion"/>
  </si>
  <si>
    <t>26</t>
  </si>
  <si>
    <t>初中美术</t>
    <phoneticPr fontId="4" type="noConversion"/>
  </si>
  <si>
    <t>27</t>
  </si>
  <si>
    <t>初中信息技术</t>
    <phoneticPr fontId="4" type="noConversion"/>
  </si>
  <si>
    <t>28</t>
  </si>
  <si>
    <t>初中心理健康</t>
    <phoneticPr fontId="4" type="noConversion"/>
  </si>
  <si>
    <t>初中小计</t>
    <phoneticPr fontId="4" type="noConversion"/>
  </si>
  <si>
    <t>30</t>
  </si>
  <si>
    <t>31</t>
  </si>
  <si>
    <t>32</t>
  </si>
  <si>
    <t>小学音乐</t>
    <phoneticPr fontId="4" type="noConversion"/>
  </si>
  <si>
    <t>33</t>
  </si>
  <si>
    <t>小学体育</t>
    <phoneticPr fontId="4" type="noConversion"/>
  </si>
  <si>
    <t>34</t>
  </si>
  <si>
    <t>小学科学</t>
    <phoneticPr fontId="4" type="noConversion"/>
  </si>
  <si>
    <t>小学小计</t>
    <phoneticPr fontId="4" type="noConversion"/>
  </si>
  <si>
    <t>高中语文</t>
    <phoneticPr fontId="4" type="noConversion"/>
  </si>
  <si>
    <t>高中数学</t>
  </si>
  <si>
    <t>102</t>
  </si>
  <si>
    <t>高中英语</t>
  </si>
  <si>
    <t>103</t>
  </si>
  <si>
    <t>104</t>
  </si>
  <si>
    <t>105</t>
  </si>
  <si>
    <t>106</t>
  </si>
  <si>
    <t>107</t>
  </si>
  <si>
    <t>高中化学</t>
  </si>
  <si>
    <t>108</t>
  </si>
  <si>
    <t>109</t>
  </si>
  <si>
    <t>110</t>
  </si>
  <si>
    <t>高中通用技术</t>
    <phoneticPr fontId="4" type="noConversion"/>
  </si>
  <si>
    <t>111</t>
  </si>
  <si>
    <t>112</t>
  </si>
  <si>
    <t>初中数学</t>
  </si>
  <si>
    <t>113</t>
  </si>
  <si>
    <t>初中英语</t>
  </si>
  <si>
    <t>114</t>
  </si>
  <si>
    <t>115</t>
  </si>
  <si>
    <t>初中历史</t>
  </si>
  <si>
    <t>116</t>
  </si>
  <si>
    <t>初中地理</t>
  </si>
  <si>
    <t>117</t>
  </si>
  <si>
    <t>初中物理</t>
  </si>
  <si>
    <t>118</t>
  </si>
  <si>
    <t>初中化学</t>
  </si>
  <si>
    <t>119</t>
  </si>
  <si>
    <t>初中生物</t>
  </si>
  <si>
    <t>120</t>
  </si>
  <si>
    <t>121</t>
  </si>
  <si>
    <t>122</t>
  </si>
  <si>
    <t>123</t>
  </si>
  <si>
    <t>124</t>
  </si>
  <si>
    <t>小学语文</t>
  </si>
  <si>
    <t>125</t>
  </si>
  <si>
    <t>小学数学</t>
  </si>
  <si>
    <t>126</t>
  </si>
  <si>
    <t>小学英语</t>
  </si>
  <si>
    <t>127</t>
  </si>
  <si>
    <t>小学道德与法治</t>
    <phoneticPr fontId="4" type="noConversion"/>
  </si>
  <si>
    <t>128</t>
  </si>
  <si>
    <t>129</t>
  </si>
  <si>
    <t>130</t>
  </si>
  <si>
    <t>小学美术</t>
  </si>
  <si>
    <t>131</t>
  </si>
  <si>
    <t>小学信息技术</t>
  </si>
  <si>
    <t>132</t>
  </si>
  <si>
    <t>133</t>
  </si>
  <si>
    <t>小学心理健康</t>
    <phoneticPr fontId="4" type="noConversion"/>
  </si>
  <si>
    <t>134</t>
  </si>
  <si>
    <t>12</t>
    <phoneticPr fontId="1" type="noConversion"/>
  </si>
  <si>
    <t>15</t>
  </si>
  <si>
    <t>25</t>
    <phoneticPr fontId="1" type="noConversion"/>
  </si>
  <si>
    <t>29</t>
  </si>
  <si>
    <t>总  计</t>
    <phoneticPr fontId="4" type="noConversion"/>
  </si>
  <si>
    <t>取消招聘计划</t>
    <phoneticPr fontId="1" type="noConversion"/>
  </si>
  <si>
    <t>2021年桂阳县城区学校公开招聘普通高校师范类专业应届毕业生调整开考比例和核减招聘计划岗位信息表</t>
    <phoneticPr fontId="4" type="noConversion"/>
  </si>
  <si>
    <t>招聘
计划</t>
    <phoneticPr fontId="4" type="noConversion"/>
  </si>
  <si>
    <t>报名
人数</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</si>
</sst>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0_);[Red]\(0.00\)"/>
  </numFmts>
  <fonts count="11" x14ac:knownFonts="1">
    <font>
      <sz val="11"/>
      <color theme="1"/>
      <name val="等线"/>
      <family val="2"/>
      <charset val="134"/>
      <scheme val="minor"/>
    </font>
    <font>
      <sz val="9"/>
      <name val="等线"/>
      <family val="2"/>
      <charset val="134"/>
      <scheme val="minor"/>
    </font>
    <font>
      <sz val="12"/>
      <name val="宋体"/>
      <family val="3"/>
      <charset val="134"/>
    </font>
    <font>
      <sz val="14"/>
      <name val="黑体"/>
      <family val="3"/>
      <charset val="134"/>
    </font>
    <font>
      <sz val="9"/>
      <name val="宋体"/>
      <family val="3"/>
      <charset val="134"/>
    </font>
    <font>
      <sz val="10"/>
      <name val="宋体"/>
      <family val="3"/>
      <charset val="134"/>
    </font>
    <font>
      <sz val="10"/>
      <name val="黑体"/>
      <family val="3"/>
      <charset val="134"/>
    </font>
    <font>
      <b/>
      <sz val="10"/>
      <name val="宋体"/>
      <family val="3"/>
      <charset val="134"/>
    </font>
    <font>
      <sz val="10"/>
      <color rgb="FF333333"/>
      <name val="黑体"/>
      <family val="3"/>
      <charset val="134"/>
    </font>
    <font>
      <sz val="10"/>
      <color rgb="FFFF0000"/>
      <name val="黑体"/>
      <family val="3"/>
      <charset val="134"/>
    </font>
    <font>
      <sz val="10"/>
      <color rgb="FF0000FF"/>
      <name val="黑体"/>
      <family val="3"/>
      <charset val="134"/>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0">
    <xf numFmtId="0" fontId="0" fillId="0" borderId="0" xfId="0">
      <alignment vertical="center"/>
    </xf>
    <xf numFmtId="0" fontId="5" fillId="3" borderId="0" xfId="1" applyFont="1" applyFill="1" applyAlignment="1">
      <alignment horizontal="center" vertical="center"/>
    </xf>
    <xf numFmtId="49" fontId="6" fillId="2" borderId="2" xfId="1" applyNumberFormat="1" applyFont="1" applyFill="1" applyBorder="1" applyAlignment="1">
      <alignment horizontal="center" vertical="center"/>
    </xf>
    <xf numFmtId="49" fontId="6" fillId="2" borderId="2" xfId="1" applyNumberFormat="1" applyFont="1" applyFill="1" applyBorder="1" applyAlignment="1">
      <alignment horizontal="center" vertical="center" wrapText="1"/>
    </xf>
    <xf numFmtId="176" fontId="6" fillId="2" borderId="2" xfId="0" applyNumberFormat="1" applyFont="1" applyFill="1" applyBorder="1" applyAlignment="1">
      <alignment horizontal="center" vertical="center" wrapText="1"/>
    </xf>
    <xf numFmtId="10" fontId="6" fillId="2" borderId="2" xfId="1" applyNumberFormat="1" applyFont="1" applyFill="1" applyBorder="1" applyAlignment="1">
      <alignment horizontal="center" vertical="center" shrinkToFit="1"/>
    </xf>
    <xf numFmtId="0" fontId="6" fillId="3" borderId="0" xfId="1" applyFont="1" applyFill="1" applyAlignment="1">
      <alignment horizontal="center" vertical="center"/>
    </xf>
    <xf numFmtId="49" fontId="5" fillId="3" borderId="0" xfId="1" applyNumberFormat="1" applyFont="1" applyFill="1" applyAlignment="1">
      <alignment horizontal="center" vertical="center"/>
    </xf>
    <xf numFmtId="177" fontId="5" fillId="3" borderId="0" xfId="1" applyNumberFormat="1" applyFont="1" applyFill="1" applyAlignment="1">
      <alignment horizontal="left" vertical="center"/>
    </xf>
    <xf numFmtId="176" fontId="7" fillId="3" borderId="0" xfId="1" applyNumberFormat="1" applyFont="1" applyFill="1" applyAlignment="1">
      <alignment horizontal="center" vertical="center"/>
    </xf>
    <xf numFmtId="10" fontId="5" fillId="3" borderId="0" xfId="1" applyNumberFormat="1" applyFont="1" applyFill="1" applyAlignment="1">
      <alignment horizontal="left" vertical="center" shrinkToFit="1"/>
    </xf>
    <xf numFmtId="49" fontId="6" fillId="2" borderId="2" xfId="1" applyNumberFormat="1" applyFont="1" applyFill="1" applyBorder="1" applyAlignment="1">
      <alignment horizontal="center" vertical="center" shrinkToFit="1"/>
    </xf>
    <xf numFmtId="49" fontId="6" fillId="2" borderId="2" xfId="0" applyNumberFormat="1" applyFont="1" applyFill="1" applyBorder="1" applyAlignment="1">
      <alignment horizontal="center" vertical="center" wrapText="1"/>
    </xf>
    <xf numFmtId="176" fontId="6" fillId="2" borderId="2" xfId="1" applyNumberFormat="1" applyFont="1" applyFill="1" applyBorder="1" applyAlignment="1">
      <alignment horizontal="center" vertical="center" shrinkToFit="1"/>
    </xf>
    <xf numFmtId="10" fontId="6" fillId="2" borderId="2" xfId="1" applyNumberFormat="1" applyFont="1" applyFill="1" applyBorder="1" applyAlignment="1">
      <alignment horizontal="left" vertical="center" shrinkToFit="1"/>
    </xf>
    <xf numFmtId="0" fontId="6" fillId="3" borderId="0" xfId="1" applyFont="1" applyFill="1" applyAlignment="1">
      <alignment horizontal="center" vertical="center" shrinkToFit="1"/>
    </xf>
    <xf numFmtId="49" fontId="10" fillId="2" borderId="2" xfId="1" applyNumberFormat="1" applyFont="1" applyFill="1" applyBorder="1" applyAlignment="1">
      <alignment horizontal="center" vertical="center" shrinkToFit="1"/>
    </xf>
    <xf numFmtId="10" fontId="10" fillId="2" borderId="2" xfId="1" applyNumberFormat="1" applyFont="1" applyFill="1" applyBorder="1" applyAlignment="1">
      <alignment horizontal="left" vertical="center" shrinkToFit="1"/>
    </xf>
    <xf numFmtId="0" fontId="10" fillId="3" borderId="0" xfId="1" applyFont="1" applyFill="1" applyAlignment="1">
      <alignment horizontal="center" vertical="center" shrinkToFit="1"/>
    </xf>
    <xf numFmtId="176" fontId="10" fillId="2" borderId="2" xfId="1" applyNumberFormat="1" applyFont="1" applyFill="1" applyBorder="1" applyAlignment="1">
      <alignment horizontal="center" vertical="center" shrinkToFit="1"/>
    </xf>
    <xf numFmtId="0" fontId="6" fillId="2" borderId="2" xfId="0" applyFont="1" applyFill="1" applyBorder="1" applyAlignment="1">
      <alignment horizontal="left" vertical="center" wrapText="1"/>
    </xf>
    <xf numFmtId="177" fontId="9" fillId="2" borderId="2" xfId="1" applyNumberFormat="1" applyFont="1" applyFill="1" applyBorder="1" applyAlignment="1">
      <alignment horizontal="left" vertical="center" shrinkToFit="1"/>
    </xf>
    <xf numFmtId="0" fontId="10" fillId="2" borderId="2" xfId="1" applyFont="1" applyFill="1" applyBorder="1" applyAlignment="1">
      <alignment horizontal="center" vertical="center" shrinkToFit="1"/>
    </xf>
    <xf numFmtId="49" fontId="9" fillId="2" borderId="2" xfId="1" applyNumberFormat="1" applyFont="1" applyFill="1" applyBorder="1" applyAlignment="1">
      <alignment horizontal="center" vertical="center" shrinkToFit="1"/>
    </xf>
    <xf numFmtId="10" fontId="10" fillId="2" borderId="2" xfId="1" applyNumberFormat="1" applyFont="1" applyFill="1" applyBorder="1" applyAlignment="1">
      <alignment horizontal="center" vertical="center" shrinkToFit="1"/>
    </xf>
    <xf numFmtId="10" fontId="9" fillId="2" borderId="2" xfId="1" applyNumberFormat="1" applyFont="1" applyFill="1" applyBorder="1" applyAlignment="1">
      <alignment horizontal="left" vertical="center" shrinkToFit="1"/>
    </xf>
    <xf numFmtId="176" fontId="6" fillId="2" borderId="2" xfId="1" applyNumberFormat="1" applyFont="1" applyFill="1" applyBorder="1" applyAlignment="1">
      <alignment horizontal="center" vertical="center" wrapText="1"/>
    </xf>
    <xf numFmtId="176" fontId="8" fillId="2" borderId="2" xfId="1" applyNumberFormat="1" applyFont="1" applyFill="1" applyBorder="1" applyAlignment="1">
      <alignment horizontal="center" vertical="center" shrinkToFit="1"/>
    </xf>
    <xf numFmtId="176" fontId="5" fillId="3" borderId="0" xfId="1" applyNumberFormat="1" applyFont="1" applyFill="1" applyAlignment="1">
      <alignment horizontal="center" vertical="center"/>
    </xf>
    <xf numFmtId="0" fontId="3" fillId="2" borderId="1" xfId="1" applyFont="1" applyFill="1" applyBorder="1" applyAlignment="1">
      <alignment horizontal="center" vertical="center" wrapText="1"/>
    </xf>
  </cellXfs>
  <cellStyles count="2">
    <cellStyle name="常规" xfId="0" builtinId="0"/>
    <cellStyle name="常规 2" xfId="1" xr:uid="{45ED7903-CE42-4A74-A088-3460CEB50057}"/>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86A23-80F1-4D8A-9BCB-85BCC6770229}">
  <sheetPr>
    <tabColor rgb="FF0000FF"/>
  </sheetPr>
  <dimension ref="A1:H40"/>
  <sheetViews>
    <sheetView tabSelected="1" zoomScale="150" zoomScaleNormal="150" workbookViewId="0">
      <pane xSplit="4" ySplit="2" topLeftCell="E12" activePane="bottomRight" state="frozen"/>
      <selection pane="topRight" activeCell="E1" sqref="E1"/>
      <selection pane="bottomLeft" activeCell="A3" sqref="A3"/>
      <selection pane="bottomRight" activeCell="H24" sqref="H24"/>
    </sheetView>
  </sheetViews>
  <sheetFormatPr defaultColWidth="13.25" defaultRowHeight="18" customHeight="1" x14ac:dyDescent="0.2"/>
  <cols>
    <col min="1" max="1" width="5.25" style="7" customWidth="1"/>
    <col min="2" max="2" width="7.75" style="7" customWidth="1"/>
    <col min="3" max="3" width="14.25" style="8" customWidth="1"/>
    <col min="4" max="4" width="7" style="28" customWidth="1"/>
    <col min="5" max="5" width="6.25" style="28" customWidth="1"/>
    <col min="6" max="6" width="9.625" style="28" customWidth="1"/>
    <col min="7" max="7" width="7.625" style="9" customWidth="1"/>
    <col min="8" max="8" width="22" style="10" customWidth="1"/>
    <col min="9" max="16384" width="13.25" style="1"/>
  </cols>
  <sheetData>
    <row r="1" spans="1:8" ht="39" customHeight="1" x14ac:dyDescent="0.2">
      <c r="A1" s="29" t="s">
        <v>115</v>
      </c>
      <c r="B1" s="29"/>
      <c r="C1" s="29"/>
      <c r="D1" s="29"/>
      <c r="E1" s="29"/>
      <c r="F1" s="29"/>
      <c r="G1" s="29"/>
      <c r="H1" s="29"/>
    </row>
    <row r="2" spans="1:8" s="6" customFormat="1" ht="33.75" customHeight="1" x14ac:dyDescent="0.2">
      <c r="A2" s="2" t="s">
        <v>0</v>
      </c>
      <c r="B2" s="3" t="s">
        <v>1</v>
      </c>
      <c r="C2" s="3" t="s">
        <v>2</v>
      </c>
      <c r="D2" s="26" t="s">
        <v>116</v>
      </c>
      <c r="E2" s="26" t="s">
        <v>117</v>
      </c>
      <c r="F2" s="26" t="s">
        <v>3</v>
      </c>
      <c r="G2" s="4" t="s">
        <v>4</v>
      </c>
      <c r="H2" s="5" t="s">
        <v>5</v>
      </c>
    </row>
    <row r="3" spans="1:8" s="18" customFormat="1" ht="18" customHeight="1" x14ac:dyDescent="0.2">
      <c r="A3" s="16"/>
      <c r="B3" s="22"/>
      <c r="C3" s="23" t="s">
        <v>113</v>
      </c>
      <c r="D3" s="19">
        <f>SUM(D15,D29,D40)</f>
        <v>500</v>
      </c>
      <c r="E3" s="19">
        <f t="shared" ref="E3:G3" si="0">SUM(E15,E29,E40)</f>
        <v>379</v>
      </c>
      <c r="F3" s="19">
        <f t="shared" si="0"/>
        <v>324</v>
      </c>
      <c r="G3" s="19">
        <f t="shared" si="0"/>
        <v>170</v>
      </c>
      <c r="H3" s="24"/>
    </row>
    <row r="4" spans="1:8" s="15" customFormat="1" ht="18" customHeight="1" x14ac:dyDescent="0.2">
      <c r="A4" s="11" t="s">
        <v>6</v>
      </c>
      <c r="B4" s="12" t="s">
        <v>7</v>
      </c>
      <c r="C4" s="20" t="s">
        <v>57</v>
      </c>
      <c r="D4" s="4">
        <v>30</v>
      </c>
      <c r="E4" s="27">
        <v>14</v>
      </c>
      <c r="F4" s="13">
        <v>14</v>
      </c>
      <c r="G4" s="13">
        <v>7</v>
      </c>
      <c r="H4" s="14" t="s">
        <v>8</v>
      </c>
    </row>
    <row r="5" spans="1:8" s="15" customFormat="1" ht="18" customHeight="1" x14ac:dyDescent="0.2">
      <c r="A5" s="11" t="s">
        <v>9</v>
      </c>
      <c r="B5" s="12" t="s">
        <v>59</v>
      </c>
      <c r="C5" s="20" t="s">
        <v>58</v>
      </c>
      <c r="D5" s="4">
        <v>40</v>
      </c>
      <c r="E5" s="27">
        <v>10</v>
      </c>
      <c r="F5" s="13">
        <v>10</v>
      </c>
      <c r="G5" s="13">
        <v>10</v>
      </c>
      <c r="H5" s="17" t="s">
        <v>10</v>
      </c>
    </row>
    <row r="6" spans="1:8" s="15" customFormat="1" ht="18" customHeight="1" x14ac:dyDescent="0.2">
      <c r="A6" s="11" t="s">
        <v>11</v>
      </c>
      <c r="B6" s="12" t="s">
        <v>61</v>
      </c>
      <c r="C6" s="20" t="s">
        <v>60</v>
      </c>
      <c r="D6" s="4">
        <v>23</v>
      </c>
      <c r="E6" s="27">
        <v>15</v>
      </c>
      <c r="F6" s="13">
        <v>13</v>
      </c>
      <c r="G6" s="13">
        <v>6</v>
      </c>
      <c r="H6" s="14" t="s">
        <v>8</v>
      </c>
    </row>
    <row r="7" spans="1:8" s="15" customFormat="1" ht="18" customHeight="1" x14ac:dyDescent="0.2">
      <c r="A7" s="11" t="s">
        <v>12</v>
      </c>
      <c r="B7" s="12" t="s">
        <v>62</v>
      </c>
      <c r="C7" s="20" t="s">
        <v>13</v>
      </c>
      <c r="D7" s="4">
        <v>16</v>
      </c>
      <c r="E7" s="27">
        <v>14</v>
      </c>
      <c r="F7" s="13">
        <v>14</v>
      </c>
      <c r="G7" s="13">
        <v>14</v>
      </c>
      <c r="H7" s="17" t="s">
        <v>10</v>
      </c>
    </row>
    <row r="8" spans="1:8" s="15" customFormat="1" ht="18" customHeight="1" x14ac:dyDescent="0.2">
      <c r="A8" s="11" t="s">
        <v>14</v>
      </c>
      <c r="B8" s="12" t="s">
        <v>63</v>
      </c>
      <c r="C8" s="20" t="s">
        <v>15</v>
      </c>
      <c r="D8" s="4">
        <v>21</v>
      </c>
      <c r="E8" s="27">
        <v>1</v>
      </c>
      <c r="F8" s="13">
        <v>1</v>
      </c>
      <c r="G8" s="13">
        <v>1</v>
      </c>
      <c r="H8" s="17" t="s">
        <v>10</v>
      </c>
    </row>
    <row r="9" spans="1:8" s="15" customFormat="1" ht="18" customHeight="1" x14ac:dyDescent="0.2">
      <c r="A9" s="11" t="s">
        <v>16</v>
      </c>
      <c r="B9" s="12" t="s">
        <v>64</v>
      </c>
      <c r="C9" s="20" t="s">
        <v>17</v>
      </c>
      <c r="D9" s="4">
        <v>11</v>
      </c>
      <c r="E9" s="27">
        <v>3</v>
      </c>
      <c r="F9" s="13">
        <v>3</v>
      </c>
      <c r="G9" s="13">
        <v>3</v>
      </c>
      <c r="H9" s="17" t="s">
        <v>10</v>
      </c>
    </row>
    <row r="10" spans="1:8" s="15" customFormat="1" ht="18" customHeight="1" x14ac:dyDescent="0.2">
      <c r="A10" s="11" t="s">
        <v>18</v>
      </c>
      <c r="B10" s="12" t="s">
        <v>65</v>
      </c>
      <c r="C10" s="20" t="s">
        <v>19</v>
      </c>
      <c r="D10" s="4">
        <v>30</v>
      </c>
      <c r="E10" s="27">
        <v>3</v>
      </c>
      <c r="F10" s="13">
        <v>3</v>
      </c>
      <c r="G10" s="13">
        <v>3</v>
      </c>
      <c r="H10" s="17" t="s">
        <v>10</v>
      </c>
    </row>
    <row r="11" spans="1:8" s="15" customFormat="1" ht="18" customHeight="1" x14ac:dyDescent="0.2">
      <c r="A11" s="11" t="s">
        <v>20</v>
      </c>
      <c r="B11" s="12" t="s">
        <v>67</v>
      </c>
      <c r="C11" s="20" t="s">
        <v>66</v>
      </c>
      <c r="D11" s="4">
        <v>10</v>
      </c>
      <c r="E11" s="27">
        <v>35</v>
      </c>
      <c r="F11" s="13">
        <v>35</v>
      </c>
      <c r="G11" s="13">
        <v>10</v>
      </c>
      <c r="H11" s="17" t="s">
        <v>10</v>
      </c>
    </row>
    <row r="12" spans="1:8" s="15" customFormat="1" ht="18" customHeight="1" x14ac:dyDescent="0.2">
      <c r="A12" s="11" t="s">
        <v>21</v>
      </c>
      <c r="B12" s="12" t="s">
        <v>68</v>
      </c>
      <c r="C12" s="20" t="s">
        <v>22</v>
      </c>
      <c r="D12" s="4">
        <v>10</v>
      </c>
      <c r="E12" s="27">
        <v>1</v>
      </c>
      <c r="F12" s="13">
        <v>1</v>
      </c>
      <c r="G12" s="13">
        <v>1</v>
      </c>
      <c r="H12" s="17" t="s">
        <v>10</v>
      </c>
    </row>
    <row r="13" spans="1:8" s="15" customFormat="1" ht="18" customHeight="1" x14ac:dyDescent="0.2">
      <c r="A13" s="11" t="s">
        <v>23</v>
      </c>
      <c r="B13" s="12" t="s">
        <v>69</v>
      </c>
      <c r="C13" s="20" t="s">
        <v>27</v>
      </c>
      <c r="D13" s="4">
        <v>6</v>
      </c>
      <c r="E13" s="27">
        <v>5</v>
      </c>
      <c r="F13" s="13">
        <v>4</v>
      </c>
      <c r="G13" s="13">
        <v>2</v>
      </c>
      <c r="H13" s="14" t="s">
        <v>8</v>
      </c>
    </row>
    <row r="14" spans="1:8" s="15" customFormat="1" ht="18" customHeight="1" x14ac:dyDescent="0.2">
      <c r="A14" s="11" t="s">
        <v>24</v>
      </c>
      <c r="B14" s="12" t="s">
        <v>71</v>
      </c>
      <c r="C14" s="20" t="s">
        <v>70</v>
      </c>
      <c r="D14" s="4">
        <v>3</v>
      </c>
      <c r="E14" s="27"/>
      <c r="F14" s="13"/>
      <c r="G14" s="13"/>
      <c r="H14" s="25" t="s">
        <v>114</v>
      </c>
    </row>
    <row r="15" spans="1:8" s="15" customFormat="1" ht="18" customHeight="1" x14ac:dyDescent="0.2">
      <c r="A15" s="11"/>
      <c r="B15" s="11"/>
      <c r="C15" s="21" t="s">
        <v>28</v>
      </c>
      <c r="D15" s="19">
        <f>SUM(D4:D14)</f>
        <v>200</v>
      </c>
      <c r="E15" s="19">
        <f t="shared" ref="E15:G15" si="1">SUM(E4:E14)</f>
        <v>101</v>
      </c>
      <c r="F15" s="19">
        <f t="shared" si="1"/>
        <v>98</v>
      </c>
      <c r="G15" s="19">
        <f t="shared" si="1"/>
        <v>57</v>
      </c>
      <c r="H15" s="14"/>
    </row>
    <row r="16" spans="1:8" s="15" customFormat="1" ht="18" customHeight="1" x14ac:dyDescent="0.2">
      <c r="A16" s="11" t="s">
        <v>109</v>
      </c>
      <c r="B16" s="12" t="s">
        <v>72</v>
      </c>
      <c r="C16" s="20" t="s">
        <v>29</v>
      </c>
      <c r="D16" s="4">
        <v>28</v>
      </c>
      <c r="E16" s="27">
        <v>25</v>
      </c>
      <c r="F16" s="13">
        <v>19</v>
      </c>
      <c r="G16" s="13">
        <v>9</v>
      </c>
      <c r="H16" s="14" t="s">
        <v>8</v>
      </c>
    </row>
    <row r="17" spans="1:8" s="15" customFormat="1" ht="18" customHeight="1" x14ac:dyDescent="0.2">
      <c r="A17" s="11" t="s">
        <v>25</v>
      </c>
      <c r="B17" s="12" t="s">
        <v>74</v>
      </c>
      <c r="C17" s="20" t="s">
        <v>73</v>
      </c>
      <c r="D17" s="4">
        <v>32</v>
      </c>
      <c r="E17" s="27">
        <v>12</v>
      </c>
      <c r="F17" s="13">
        <v>10</v>
      </c>
      <c r="G17" s="13">
        <v>10</v>
      </c>
      <c r="H17" s="17" t="s">
        <v>10</v>
      </c>
    </row>
    <row r="18" spans="1:8" s="15" customFormat="1" ht="18" customHeight="1" x14ac:dyDescent="0.2">
      <c r="A18" s="11" t="s">
        <v>26</v>
      </c>
      <c r="B18" s="12" t="s">
        <v>76</v>
      </c>
      <c r="C18" s="20" t="s">
        <v>75</v>
      </c>
      <c r="D18" s="4">
        <v>25</v>
      </c>
      <c r="E18" s="27">
        <v>29</v>
      </c>
      <c r="F18" s="13">
        <v>28</v>
      </c>
      <c r="G18" s="13">
        <v>14</v>
      </c>
      <c r="H18" s="14" t="s">
        <v>8</v>
      </c>
    </row>
    <row r="19" spans="1:8" s="15" customFormat="1" ht="18" customHeight="1" x14ac:dyDescent="0.2">
      <c r="A19" s="11" t="s">
        <v>110</v>
      </c>
      <c r="B19" s="12" t="s">
        <v>77</v>
      </c>
      <c r="C19" s="20" t="s">
        <v>33</v>
      </c>
      <c r="D19" s="4">
        <v>17</v>
      </c>
      <c r="E19" s="27">
        <v>12</v>
      </c>
      <c r="F19" s="13">
        <v>11</v>
      </c>
      <c r="G19" s="13">
        <v>11</v>
      </c>
      <c r="H19" s="17" t="s">
        <v>10</v>
      </c>
    </row>
    <row r="20" spans="1:8" s="15" customFormat="1" ht="18" customHeight="1" x14ac:dyDescent="0.2">
      <c r="A20" s="11" t="s">
        <v>30</v>
      </c>
      <c r="B20" s="12" t="s">
        <v>79</v>
      </c>
      <c r="C20" s="20" t="s">
        <v>78</v>
      </c>
      <c r="D20" s="4">
        <v>20</v>
      </c>
      <c r="E20" s="27">
        <v>1</v>
      </c>
      <c r="F20" s="13">
        <v>1</v>
      </c>
      <c r="G20" s="13">
        <v>1</v>
      </c>
      <c r="H20" s="17" t="s">
        <v>10</v>
      </c>
    </row>
    <row r="21" spans="1:8" s="15" customFormat="1" ht="18" customHeight="1" x14ac:dyDescent="0.2">
      <c r="A21" s="11" t="s">
        <v>31</v>
      </c>
      <c r="B21" s="12" t="s">
        <v>81</v>
      </c>
      <c r="C21" s="20" t="s">
        <v>80</v>
      </c>
      <c r="D21" s="4">
        <v>14</v>
      </c>
      <c r="E21" s="27">
        <v>1</v>
      </c>
      <c r="F21" s="13">
        <v>0</v>
      </c>
      <c r="G21" s="13">
        <v>0</v>
      </c>
      <c r="H21" s="25" t="s">
        <v>114</v>
      </c>
    </row>
    <row r="22" spans="1:8" s="15" customFormat="1" ht="18" customHeight="1" x14ac:dyDescent="0.2">
      <c r="A22" s="11" t="s">
        <v>32</v>
      </c>
      <c r="B22" s="12" t="s">
        <v>83</v>
      </c>
      <c r="C22" s="20" t="s">
        <v>82</v>
      </c>
      <c r="D22" s="4">
        <v>20</v>
      </c>
      <c r="E22" s="27">
        <v>13</v>
      </c>
      <c r="F22" s="13">
        <v>12</v>
      </c>
      <c r="G22" s="13">
        <v>12</v>
      </c>
      <c r="H22" s="17" t="s">
        <v>10</v>
      </c>
    </row>
    <row r="23" spans="1:8" s="15" customFormat="1" ht="18" customHeight="1" x14ac:dyDescent="0.2">
      <c r="A23" s="11" t="s">
        <v>34</v>
      </c>
      <c r="B23" s="12" t="s">
        <v>85</v>
      </c>
      <c r="C23" s="20" t="s">
        <v>84</v>
      </c>
      <c r="D23" s="4">
        <v>10</v>
      </c>
      <c r="E23" s="27">
        <v>20</v>
      </c>
      <c r="F23" s="13">
        <v>18</v>
      </c>
      <c r="G23" s="13">
        <v>10</v>
      </c>
      <c r="H23" s="17" t="s">
        <v>10</v>
      </c>
    </row>
    <row r="24" spans="1:8" s="15" customFormat="1" ht="18" customHeight="1" x14ac:dyDescent="0.2">
      <c r="A24" s="11" t="s">
        <v>35</v>
      </c>
      <c r="B24" s="12" t="s">
        <v>87</v>
      </c>
      <c r="C24" s="20" t="s">
        <v>86</v>
      </c>
      <c r="D24" s="4">
        <v>18</v>
      </c>
      <c r="E24" s="27">
        <v>1</v>
      </c>
      <c r="F24" s="13">
        <v>0</v>
      </c>
      <c r="G24" s="13">
        <v>0</v>
      </c>
      <c r="H24" s="25" t="s">
        <v>114</v>
      </c>
    </row>
    <row r="25" spans="1:8" s="15" customFormat="1" ht="18" customHeight="1" x14ac:dyDescent="0.2">
      <c r="A25" s="11" t="s">
        <v>36</v>
      </c>
      <c r="B25" s="12" t="s">
        <v>88</v>
      </c>
      <c r="C25" s="20" t="s">
        <v>40</v>
      </c>
      <c r="D25" s="4">
        <v>6</v>
      </c>
      <c r="E25" s="27">
        <v>41</v>
      </c>
      <c r="F25" s="13">
        <v>37</v>
      </c>
      <c r="G25" s="13">
        <v>6</v>
      </c>
      <c r="H25" s="14" t="s">
        <v>8</v>
      </c>
    </row>
    <row r="26" spans="1:8" s="15" customFormat="1" ht="18" customHeight="1" x14ac:dyDescent="0.2">
      <c r="A26" s="11" t="s">
        <v>37</v>
      </c>
      <c r="B26" s="12" t="s">
        <v>89</v>
      </c>
      <c r="C26" s="20" t="s">
        <v>42</v>
      </c>
      <c r="D26" s="4">
        <v>2</v>
      </c>
      <c r="E26" s="27">
        <v>5</v>
      </c>
      <c r="F26" s="13">
        <v>4</v>
      </c>
      <c r="G26" s="13">
        <v>2</v>
      </c>
      <c r="H26" s="14" t="s">
        <v>8</v>
      </c>
    </row>
    <row r="27" spans="1:8" s="15" customFormat="1" ht="18" customHeight="1" x14ac:dyDescent="0.2">
      <c r="A27" s="11" t="s">
        <v>38</v>
      </c>
      <c r="B27" s="12" t="s">
        <v>90</v>
      </c>
      <c r="C27" s="20" t="s">
        <v>44</v>
      </c>
      <c r="D27" s="4">
        <v>2</v>
      </c>
      <c r="E27" s="27">
        <v>1</v>
      </c>
      <c r="F27" s="13">
        <v>1</v>
      </c>
      <c r="G27" s="13">
        <v>1</v>
      </c>
      <c r="H27" s="17" t="s">
        <v>10</v>
      </c>
    </row>
    <row r="28" spans="1:8" s="15" customFormat="1" ht="18" customHeight="1" x14ac:dyDescent="0.2">
      <c r="A28" s="11" t="s">
        <v>39</v>
      </c>
      <c r="B28" s="12" t="s">
        <v>91</v>
      </c>
      <c r="C28" s="20" t="s">
        <v>46</v>
      </c>
      <c r="D28" s="4">
        <v>6</v>
      </c>
      <c r="E28" s="13">
        <v>1</v>
      </c>
      <c r="F28" s="13">
        <v>0</v>
      </c>
      <c r="G28" s="13">
        <v>0</v>
      </c>
      <c r="H28" s="25" t="s">
        <v>114</v>
      </c>
    </row>
    <row r="29" spans="1:8" s="15" customFormat="1" ht="18" customHeight="1" x14ac:dyDescent="0.2">
      <c r="A29" s="11"/>
      <c r="B29" s="11"/>
      <c r="C29" s="21" t="s">
        <v>47</v>
      </c>
      <c r="D29" s="19">
        <f>SUM(D16:D28)</f>
        <v>200</v>
      </c>
      <c r="E29" s="19">
        <f t="shared" ref="E29:G29" si="2">SUM(E16:E28)</f>
        <v>162</v>
      </c>
      <c r="F29" s="19">
        <f t="shared" si="2"/>
        <v>141</v>
      </c>
      <c r="G29" s="19">
        <f t="shared" si="2"/>
        <v>76</v>
      </c>
      <c r="H29" s="14"/>
    </row>
    <row r="30" spans="1:8" s="15" customFormat="1" ht="18" customHeight="1" x14ac:dyDescent="0.2">
      <c r="A30" s="11" t="s">
        <v>111</v>
      </c>
      <c r="B30" s="12" t="s">
        <v>93</v>
      </c>
      <c r="C30" s="20" t="s">
        <v>92</v>
      </c>
      <c r="D30" s="4">
        <v>30</v>
      </c>
      <c r="E30" s="27">
        <v>24</v>
      </c>
      <c r="F30" s="13">
        <v>20</v>
      </c>
      <c r="G30" s="13">
        <v>10</v>
      </c>
      <c r="H30" s="14" t="s">
        <v>8</v>
      </c>
    </row>
    <row r="31" spans="1:8" s="15" customFormat="1" ht="18" customHeight="1" x14ac:dyDescent="0.2">
      <c r="A31" s="11" t="s">
        <v>41</v>
      </c>
      <c r="B31" s="12" t="s">
        <v>95</v>
      </c>
      <c r="C31" s="20" t="s">
        <v>94</v>
      </c>
      <c r="D31" s="4">
        <v>32</v>
      </c>
      <c r="E31" s="27">
        <v>32</v>
      </c>
      <c r="F31" s="13">
        <v>21</v>
      </c>
      <c r="G31" s="13">
        <v>10</v>
      </c>
      <c r="H31" s="14" t="s">
        <v>8</v>
      </c>
    </row>
    <row r="32" spans="1:8" s="15" customFormat="1" ht="18" customHeight="1" x14ac:dyDescent="0.2">
      <c r="A32" s="11" t="s">
        <v>43</v>
      </c>
      <c r="B32" s="12" t="s">
        <v>97</v>
      </c>
      <c r="C32" s="20" t="s">
        <v>96</v>
      </c>
      <c r="D32" s="4">
        <v>8</v>
      </c>
      <c r="E32" s="27">
        <v>5</v>
      </c>
      <c r="F32" s="13">
        <v>4</v>
      </c>
      <c r="G32" s="13">
        <v>2</v>
      </c>
      <c r="H32" s="14" t="s">
        <v>8</v>
      </c>
    </row>
    <row r="33" spans="1:8" s="15" customFormat="1" ht="18" customHeight="1" x14ac:dyDescent="0.2">
      <c r="A33" s="11" t="s">
        <v>45</v>
      </c>
      <c r="B33" s="12" t="s">
        <v>99</v>
      </c>
      <c r="C33" s="20" t="s">
        <v>98</v>
      </c>
      <c r="D33" s="4">
        <v>2</v>
      </c>
      <c r="E33" s="27"/>
      <c r="F33" s="13"/>
      <c r="G33" s="13"/>
      <c r="H33" s="25" t="s">
        <v>114</v>
      </c>
    </row>
    <row r="34" spans="1:8" s="15" customFormat="1" ht="18" customHeight="1" x14ac:dyDescent="0.2">
      <c r="A34" s="11" t="s">
        <v>112</v>
      </c>
      <c r="B34" s="12" t="s">
        <v>100</v>
      </c>
      <c r="C34" s="20" t="s">
        <v>51</v>
      </c>
      <c r="D34" s="4">
        <v>4</v>
      </c>
      <c r="E34" s="27">
        <v>25</v>
      </c>
      <c r="F34" s="13">
        <v>17</v>
      </c>
      <c r="G34" s="13">
        <v>4</v>
      </c>
      <c r="H34" s="14" t="s">
        <v>8</v>
      </c>
    </row>
    <row r="35" spans="1:8" s="15" customFormat="1" ht="18" customHeight="1" x14ac:dyDescent="0.2">
      <c r="A35" s="11" t="s">
        <v>48</v>
      </c>
      <c r="B35" s="12" t="s">
        <v>101</v>
      </c>
      <c r="C35" s="20" t="s">
        <v>53</v>
      </c>
      <c r="D35" s="4">
        <v>6</v>
      </c>
      <c r="E35" s="27">
        <v>13</v>
      </c>
      <c r="F35" s="13">
        <v>13</v>
      </c>
      <c r="G35" s="13">
        <v>6</v>
      </c>
      <c r="H35" s="14" t="s">
        <v>8</v>
      </c>
    </row>
    <row r="36" spans="1:8" s="15" customFormat="1" ht="18" customHeight="1" x14ac:dyDescent="0.2">
      <c r="A36" s="11" t="s">
        <v>49</v>
      </c>
      <c r="B36" s="12" t="s">
        <v>103</v>
      </c>
      <c r="C36" s="20" t="s">
        <v>102</v>
      </c>
      <c r="D36" s="4">
        <v>4</v>
      </c>
      <c r="E36" s="13">
        <v>13</v>
      </c>
      <c r="F36" s="13">
        <v>8</v>
      </c>
      <c r="G36" s="13">
        <v>4</v>
      </c>
      <c r="H36" s="14" t="s">
        <v>8</v>
      </c>
    </row>
    <row r="37" spans="1:8" s="15" customFormat="1" ht="18" customHeight="1" x14ac:dyDescent="0.2">
      <c r="A37" s="11" t="s">
        <v>50</v>
      </c>
      <c r="B37" s="12" t="s">
        <v>105</v>
      </c>
      <c r="C37" s="20" t="s">
        <v>104</v>
      </c>
      <c r="D37" s="4">
        <v>4</v>
      </c>
      <c r="E37" s="27"/>
      <c r="F37" s="13"/>
      <c r="G37" s="13"/>
      <c r="H37" s="25" t="s">
        <v>114</v>
      </c>
    </row>
    <row r="38" spans="1:8" s="15" customFormat="1" ht="18" customHeight="1" x14ac:dyDescent="0.2">
      <c r="A38" s="11" t="s">
        <v>52</v>
      </c>
      <c r="B38" s="12" t="s">
        <v>106</v>
      </c>
      <c r="C38" s="20" t="s">
        <v>55</v>
      </c>
      <c r="D38" s="4">
        <v>6</v>
      </c>
      <c r="E38" s="27">
        <v>2</v>
      </c>
      <c r="F38" s="13">
        <v>0</v>
      </c>
      <c r="G38" s="13">
        <v>0</v>
      </c>
      <c r="H38" s="25" t="s">
        <v>114</v>
      </c>
    </row>
    <row r="39" spans="1:8" s="15" customFormat="1" ht="18" customHeight="1" x14ac:dyDescent="0.2">
      <c r="A39" s="11" t="s">
        <v>54</v>
      </c>
      <c r="B39" s="12" t="s">
        <v>108</v>
      </c>
      <c r="C39" s="20" t="s">
        <v>107</v>
      </c>
      <c r="D39" s="4">
        <v>4</v>
      </c>
      <c r="E39" s="27">
        <v>2</v>
      </c>
      <c r="F39" s="13">
        <v>2</v>
      </c>
      <c r="G39" s="13">
        <v>1</v>
      </c>
      <c r="H39" s="14" t="s">
        <v>8</v>
      </c>
    </row>
    <row r="40" spans="1:8" s="15" customFormat="1" ht="18" customHeight="1" x14ac:dyDescent="0.2">
      <c r="A40" s="11"/>
      <c r="B40" s="11"/>
      <c r="C40" s="21" t="s">
        <v>56</v>
      </c>
      <c r="D40" s="19">
        <f>SUM(D30:D39)</f>
        <v>100</v>
      </c>
      <c r="E40" s="19">
        <f t="shared" ref="E40:G40" si="3">SUM(E30:E39)</f>
        <v>116</v>
      </c>
      <c r="F40" s="19">
        <f t="shared" si="3"/>
        <v>85</v>
      </c>
      <c r="G40" s="19">
        <f t="shared" si="3"/>
        <v>37</v>
      </c>
      <c r="H40" s="14"/>
    </row>
  </sheetData>
  <mergeCells count="1">
    <mergeCell ref="A1:H1"/>
  </mergeCells>
  <phoneticPr fontId="1" type="noConversion"/>
  <printOptions horizontalCentered="1"/>
  <pageMargins left="0.78740157480314965" right="0.59055118110236227" top="0.78740157480314965" bottom="0.78740157480314965" header="0.51181102362204722" footer="0.39370078740157483"/>
  <pageSetup paperSize="9" orientation="portrait"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资格审查</vt:lpstr>
      <vt:lpstr>资格审查!Print_Area</vt:lpstr>
      <vt:lpstr>资格审查!Print_Titles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2021-04-12T11:44:33Z</cp:lastPrinted>
  <dcterms:created xsi:type="dcterms:W3CDTF">2021-04-08T00:43:43Z</dcterms:created>
  <dcterms:modified xsi:type="dcterms:W3CDTF">2021-04-12T11:53:25Z</dcterms:modified>
</cp:coreProperties>
</file>