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<sst xmlns="http://schemas.openxmlformats.org/spreadsheetml/2006/main" count="66" uniqueCount="45">
  <si>
    <t>附件：</t>
  </si>
  <si>
    <t>无锡城市职业技术学院2019年高层次、紧缺人才招聘成绩公告</t>
  </si>
  <si>
    <t>序号</t>
  </si>
  <si>
    <t>单位名称</t>
  </si>
  <si>
    <t>岗位编号</t>
  </si>
  <si>
    <t>岗位名称</t>
  </si>
  <si>
    <t>考场及抽签号</t>
  </si>
  <si>
    <t>课堂教学考核成绩</t>
  </si>
  <si>
    <t>技能考核成绩</t>
  </si>
  <si>
    <t>面试成绩</t>
  </si>
  <si>
    <t>总成绩</t>
  </si>
  <si>
    <t>排名</t>
  </si>
  <si>
    <t>是否参加体检</t>
  </si>
  <si>
    <t>备注</t>
  </si>
  <si>
    <t>1</t>
  </si>
  <si>
    <t>无锡城市职业技术学院</t>
  </si>
  <si>
    <t>学前教育专业教师</t>
  </si>
  <si>
    <t>1-1</t>
  </si>
  <si>
    <t>否</t>
  </si>
  <si>
    <t>面试成绩未满60，直接淘汰。</t>
  </si>
  <si>
    <t>2</t>
  </si>
  <si>
    <t>心理学专业教师</t>
  </si>
  <si>
    <t>1-2</t>
  </si>
  <si>
    <t>是</t>
  </si>
  <si>
    <t>3</t>
  </si>
  <si>
    <t>建筑工程技术专业教师</t>
  </si>
  <si>
    <t>1-3</t>
  </si>
  <si>
    <t>4</t>
  </si>
  <si>
    <t>英语专业教师</t>
  </si>
  <si>
    <t>2-1</t>
  </si>
  <si>
    <t>5</t>
  </si>
  <si>
    <t>2-2</t>
  </si>
  <si>
    <t>6</t>
  </si>
  <si>
    <t>体育教师（一）</t>
  </si>
  <si>
    <t>3-2</t>
  </si>
  <si>
    <t>7</t>
  </si>
  <si>
    <t>3-1</t>
  </si>
  <si>
    <t>8</t>
  </si>
  <si>
    <t>体育教师（二）</t>
  </si>
  <si>
    <t>3-5</t>
  </si>
  <si>
    <t>9</t>
  </si>
  <si>
    <t>3-3</t>
  </si>
  <si>
    <t>10</t>
  </si>
  <si>
    <t>3-4</t>
  </si>
  <si>
    <t>课堂教学弃考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</si>
</sst>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0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23" fillId="17" borderId="2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A4" sqref="A4"/>
    </sheetView>
  </sheetViews>
  <sheetFormatPr defaultColWidth="9" defaultRowHeight="13.5"/>
  <cols>
    <col min="1" max="1" width="5.625" customWidth="1"/>
    <col min="2" max="2" width="22" customWidth="1"/>
    <col min="3" max="3" width="5" customWidth="1"/>
    <col min="4" max="4" width="21" customWidth="1"/>
    <col min="5" max="5" width="8" customWidth="1"/>
    <col min="6" max="6" width="9.375" customWidth="1"/>
    <col min="7" max="9" width="8.75" customWidth="1"/>
    <col min="10" max="10" width="7.875" customWidth="1"/>
    <col min="11" max="11" width="7.75" customWidth="1"/>
    <col min="12" max="12" width="15.25" customWidth="1"/>
  </cols>
  <sheetData>
    <row r="1" customFormat="1" spans="1:1">
      <c r="A1" t="s">
        <v>0</v>
      </c>
    </row>
    <row r="2" ht="30.7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4" s="1" customFormat="1" ht="32.25" customHeight="1" spans="1:12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4" t="s">
        <v>9</v>
      </c>
      <c r="I4" s="6" t="s">
        <v>10</v>
      </c>
      <c r="J4" s="4" t="s">
        <v>11</v>
      </c>
      <c r="K4" s="4" t="s">
        <v>12</v>
      </c>
      <c r="L4" s="4" t="s">
        <v>13</v>
      </c>
    </row>
    <row r="5" s="1" customFormat="1" ht="32.25" customHeight="1" spans="1:12">
      <c r="A5" s="5" t="s">
        <v>14</v>
      </c>
      <c r="B5" s="3" t="s">
        <v>15</v>
      </c>
      <c r="C5" s="3">
        <v>1</v>
      </c>
      <c r="D5" s="3" t="s">
        <v>16</v>
      </c>
      <c r="E5" s="5" t="s">
        <v>17</v>
      </c>
      <c r="F5" s="3">
        <v>62.6</v>
      </c>
      <c r="G5" s="3"/>
      <c r="H5" s="3">
        <v>44.8</v>
      </c>
      <c r="I5" s="7">
        <f>F5*0.6+H5*0.4</f>
        <v>55.48</v>
      </c>
      <c r="J5" s="3">
        <v>1</v>
      </c>
      <c r="K5" s="4" t="s">
        <v>18</v>
      </c>
      <c r="L5" s="3" t="s">
        <v>19</v>
      </c>
    </row>
    <row r="6" s="1" customFormat="1" ht="32.25" customHeight="1" spans="1:12">
      <c r="A6" s="5" t="s">
        <v>20</v>
      </c>
      <c r="B6" s="3" t="s">
        <v>15</v>
      </c>
      <c r="C6" s="3">
        <v>2</v>
      </c>
      <c r="D6" s="3" t="s">
        <v>21</v>
      </c>
      <c r="E6" s="5" t="s">
        <v>22</v>
      </c>
      <c r="F6" s="3">
        <v>73.4</v>
      </c>
      <c r="G6" s="3"/>
      <c r="H6" s="3">
        <v>67.8</v>
      </c>
      <c r="I6" s="6">
        <f t="shared" ref="I6:I9" si="0">F6*0.6+H6*0.4</f>
        <v>71.16</v>
      </c>
      <c r="J6" s="3">
        <v>1</v>
      </c>
      <c r="K6" s="4" t="s">
        <v>23</v>
      </c>
      <c r="L6" s="3"/>
    </row>
    <row r="7" s="1" customFormat="1" ht="32.25" customHeight="1" spans="1:12">
      <c r="A7" s="5" t="s">
        <v>24</v>
      </c>
      <c r="B7" s="3" t="s">
        <v>15</v>
      </c>
      <c r="C7" s="3">
        <v>3</v>
      </c>
      <c r="D7" s="3" t="s">
        <v>25</v>
      </c>
      <c r="E7" s="5" t="s">
        <v>26</v>
      </c>
      <c r="F7" s="3">
        <v>79.2</v>
      </c>
      <c r="G7" s="3"/>
      <c r="H7" s="3">
        <v>78</v>
      </c>
      <c r="I7" s="6">
        <f t="shared" si="0"/>
        <v>78.72</v>
      </c>
      <c r="J7" s="3">
        <v>1</v>
      </c>
      <c r="K7" s="4" t="s">
        <v>23</v>
      </c>
      <c r="L7" s="3"/>
    </row>
    <row r="8" s="1" customFormat="1" ht="32.25" customHeight="1" spans="1:12">
      <c r="A8" s="5" t="s">
        <v>27</v>
      </c>
      <c r="B8" s="3" t="s">
        <v>15</v>
      </c>
      <c r="C8" s="3">
        <v>4</v>
      </c>
      <c r="D8" s="3" t="s">
        <v>28</v>
      </c>
      <c r="E8" s="5" t="s">
        <v>29</v>
      </c>
      <c r="F8" s="3">
        <v>83.8</v>
      </c>
      <c r="G8" s="3"/>
      <c r="H8" s="3">
        <v>83.8</v>
      </c>
      <c r="I8" s="6">
        <f t="shared" si="0"/>
        <v>83.8</v>
      </c>
      <c r="J8" s="3">
        <v>1</v>
      </c>
      <c r="K8" s="4" t="s">
        <v>23</v>
      </c>
      <c r="L8" s="3"/>
    </row>
    <row r="9" s="1" customFormat="1" ht="32.25" customHeight="1" spans="1:12">
      <c r="A9" s="5" t="s">
        <v>30</v>
      </c>
      <c r="B9" s="3" t="s">
        <v>15</v>
      </c>
      <c r="C9" s="3">
        <v>4</v>
      </c>
      <c r="D9" s="3" t="s">
        <v>28</v>
      </c>
      <c r="E9" s="5" t="s">
        <v>31</v>
      </c>
      <c r="F9" s="3">
        <v>73</v>
      </c>
      <c r="G9" s="3"/>
      <c r="H9" s="3">
        <v>78.8</v>
      </c>
      <c r="I9" s="6">
        <f t="shared" si="0"/>
        <v>75.32</v>
      </c>
      <c r="J9" s="3">
        <v>2</v>
      </c>
      <c r="K9" s="4" t="s">
        <v>18</v>
      </c>
      <c r="L9" s="3"/>
    </row>
    <row r="10" s="1" customFormat="1" ht="32.25" customHeight="1" spans="1:12">
      <c r="A10" s="5" t="s">
        <v>32</v>
      </c>
      <c r="B10" s="3" t="s">
        <v>15</v>
      </c>
      <c r="C10" s="3">
        <v>5</v>
      </c>
      <c r="D10" s="3" t="s">
        <v>33</v>
      </c>
      <c r="E10" s="5" t="s">
        <v>34</v>
      </c>
      <c r="F10" s="3">
        <v>83.8</v>
      </c>
      <c r="G10" s="3">
        <v>80.8</v>
      </c>
      <c r="H10" s="3">
        <v>79.8</v>
      </c>
      <c r="I10" s="6">
        <f>(F10*0.4+G10*0.6)*0.6+H10*0.4</f>
        <v>81.12</v>
      </c>
      <c r="J10" s="3">
        <v>1</v>
      </c>
      <c r="K10" s="4" t="s">
        <v>23</v>
      </c>
      <c r="L10" s="3"/>
    </row>
    <row r="11" s="1" customFormat="1" ht="32.25" customHeight="1" spans="1:12">
      <c r="A11" s="5" t="s">
        <v>35</v>
      </c>
      <c r="B11" s="3" t="s">
        <v>15</v>
      </c>
      <c r="C11" s="3">
        <v>5</v>
      </c>
      <c r="D11" s="3" t="s">
        <v>33</v>
      </c>
      <c r="E11" s="5" t="s">
        <v>36</v>
      </c>
      <c r="F11" s="3">
        <v>74.4</v>
      </c>
      <c r="G11" s="3">
        <v>80.4</v>
      </c>
      <c r="H11" s="3">
        <v>79.6</v>
      </c>
      <c r="I11" s="6">
        <f>(F11*0.4+G11*0.6)*0.6+H11*0.4</f>
        <v>78.64</v>
      </c>
      <c r="J11" s="3">
        <v>2</v>
      </c>
      <c r="K11" s="4" t="s">
        <v>18</v>
      </c>
      <c r="L11" s="3"/>
    </row>
    <row r="12" s="1" customFormat="1" ht="32.25" customHeight="1" spans="1:12">
      <c r="A12" s="5" t="s">
        <v>37</v>
      </c>
      <c r="B12" s="3" t="s">
        <v>15</v>
      </c>
      <c r="C12" s="3">
        <v>6</v>
      </c>
      <c r="D12" s="3" t="s">
        <v>38</v>
      </c>
      <c r="E12" s="5" t="s">
        <v>39</v>
      </c>
      <c r="F12" s="3">
        <v>85.8</v>
      </c>
      <c r="G12" s="3">
        <v>78.2</v>
      </c>
      <c r="H12" s="3">
        <v>82</v>
      </c>
      <c r="I12" s="6">
        <f>(F12*0.4+G12*0.6)*0.6+H12*0.4</f>
        <v>81.544</v>
      </c>
      <c r="J12" s="3">
        <v>1</v>
      </c>
      <c r="K12" s="4" t="s">
        <v>23</v>
      </c>
      <c r="L12" s="3"/>
    </row>
    <row r="13" s="1" customFormat="1" ht="32.25" customHeight="1" spans="1:12">
      <c r="A13" s="5" t="s">
        <v>40</v>
      </c>
      <c r="B13" s="3" t="s">
        <v>15</v>
      </c>
      <c r="C13" s="3">
        <v>6</v>
      </c>
      <c r="D13" s="3" t="s">
        <v>38</v>
      </c>
      <c r="E13" s="5" t="s">
        <v>41</v>
      </c>
      <c r="F13" s="3">
        <v>70.2</v>
      </c>
      <c r="G13" s="3">
        <v>74.4</v>
      </c>
      <c r="H13" s="3">
        <v>63.2</v>
      </c>
      <c r="I13" s="6">
        <f t="shared" ref="I13" si="1">(F13*0.4+G13*0.6)*0.6+H13*0.4</f>
        <v>68.912</v>
      </c>
      <c r="J13" s="3">
        <v>2</v>
      </c>
      <c r="K13" s="4" t="s">
        <v>18</v>
      </c>
      <c r="L13" s="3"/>
    </row>
    <row r="14" s="1" customFormat="1" ht="32.25" customHeight="1" spans="1:12">
      <c r="A14" s="5" t="s">
        <v>42</v>
      </c>
      <c r="B14" s="3" t="s">
        <v>15</v>
      </c>
      <c r="C14" s="3">
        <v>6</v>
      </c>
      <c r="D14" s="3" t="s">
        <v>38</v>
      </c>
      <c r="E14" s="5" t="s">
        <v>43</v>
      </c>
      <c r="F14" s="3" t="s">
        <v>44</v>
      </c>
      <c r="G14" s="3"/>
      <c r="H14" s="3"/>
      <c r="I14" s="6"/>
      <c r="J14" s="3"/>
      <c r="K14" s="4" t="s">
        <v>18</v>
      </c>
      <c r="L14" s="8"/>
    </row>
  </sheetData>
  <mergeCells count="1">
    <mergeCell ref="A2:L2"/>
  </mergeCells>
  <pageMargins left="0.52" right="0.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Owner</cp:lastModifiedBy>
  <dcterms:created xsi:type="dcterms:W3CDTF">2017-06-21T08:23:00Z</dcterms:created>
  <cp:lastPrinted>2019-11-28T07:15:00Z</cp:lastPrinted>
  <dcterms:modified xsi:type="dcterms:W3CDTF">2019-11-28T07:41:05Z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