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文件柜\9招聘\2017\2017年面试\面试材料定稿\电子表格\"/>
    </mc:Choice>
  </mc:AlternateContent>
  <bookViews>
    <workbookView xWindow="0" yWindow="0" windowWidth="19320" windowHeight="10890" tabRatio="812"/>
  </bookViews>
  <sheets>
    <sheet name="1组（G15)" sheetId="5" r:id="rId1"/>
    <sheet name="2组（G10  G01)" sheetId="7" r:id="rId2"/>
    <sheet name="3组（G16)" sheetId="8" r:id="rId3"/>
    <sheet name="4组（G11  G02)" sheetId="9" r:id="rId4"/>
    <sheet name="5组（G17)" sheetId="10" r:id="rId5"/>
    <sheet name="6组（G07  G13  G18  G03  G12)" sheetId="11" r:id="rId6"/>
    <sheet name="7组（G09  G05  G06  G14  G08  G04" sheetId="12" r:id="rId7"/>
  </sheets>
  <calcPr calcId="152511"/>
</workbook>
</file>

<file path=xl/calcChain.xml><?xml version="1.0" encoding="utf-8"?>
<calcChain xmlns="http://schemas.openxmlformats.org/spreadsheetml/2006/main">
  <c r="G4" i="12" l="1"/>
  <c r="G5" i="12"/>
  <c r="G6" i="12"/>
  <c r="G8" i="12"/>
  <c r="G9" i="12"/>
  <c r="G10" i="12"/>
  <c r="G11" i="12"/>
  <c r="G12" i="12"/>
  <c r="G13" i="12"/>
  <c r="G14" i="12"/>
  <c r="G15" i="12"/>
  <c r="G16" i="12"/>
  <c r="G17" i="12"/>
  <c r="G18" i="12"/>
  <c r="G19" i="12"/>
  <c r="G20" i="12"/>
  <c r="G21" i="12"/>
  <c r="G22" i="12"/>
  <c r="G23" i="12"/>
  <c r="G3" i="12"/>
  <c r="G4" i="11"/>
  <c r="G5" i="11"/>
  <c r="G6" i="11"/>
  <c r="G7" i="11"/>
  <c r="G8" i="11"/>
  <c r="G10" i="11"/>
  <c r="G12" i="11"/>
  <c r="G13" i="11"/>
  <c r="G14" i="11"/>
  <c r="G15" i="11"/>
  <c r="G17" i="11"/>
  <c r="G18" i="11"/>
  <c r="G19" i="11"/>
  <c r="G20" i="11"/>
  <c r="G21" i="11"/>
  <c r="G22" i="11"/>
  <c r="G23" i="11"/>
  <c r="G24" i="11"/>
  <c r="G3" i="11"/>
  <c r="G4" i="10"/>
  <c r="G5" i="10"/>
  <c r="G6" i="10"/>
  <c r="G7" i="10"/>
  <c r="G8" i="10"/>
  <c r="G9" i="10"/>
  <c r="G10" i="10"/>
  <c r="G11" i="10"/>
  <c r="G12" i="10"/>
  <c r="G13" i="10"/>
  <c r="G14" i="10"/>
  <c r="G15" i="10"/>
  <c r="G16" i="10"/>
  <c r="G17" i="10"/>
  <c r="G18" i="10"/>
  <c r="G19" i="10"/>
  <c r="G20" i="10"/>
  <c r="G21" i="10"/>
  <c r="G22" i="10"/>
  <c r="G23" i="10"/>
  <c r="G24" i="10"/>
  <c r="G25" i="10"/>
  <c r="G26" i="10"/>
  <c r="G27" i="10"/>
  <c r="G28" i="10"/>
  <c r="G29" i="10"/>
  <c r="G30" i="10"/>
  <c r="G3" i="10"/>
  <c r="G4" i="9"/>
  <c r="G5" i="9"/>
  <c r="G6" i="9"/>
  <c r="G7" i="9"/>
  <c r="G8" i="9"/>
  <c r="G9" i="9"/>
  <c r="G10" i="9"/>
  <c r="G11" i="9"/>
  <c r="G12" i="9"/>
  <c r="G13" i="9"/>
  <c r="G14" i="9"/>
  <c r="G15" i="9"/>
  <c r="G16" i="9"/>
  <c r="G17" i="9"/>
  <c r="G18" i="9"/>
  <c r="G19" i="9"/>
  <c r="G20" i="9"/>
  <c r="G21" i="9"/>
  <c r="G22" i="9"/>
  <c r="G23" i="9"/>
  <c r="G3" i="9"/>
  <c r="G4" i="8"/>
  <c r="G5" i="8"/>
  <c r="G6" i="8"/>
  <c r="G7" i="8"/>
  <c r="G8" i="8"/>
  <c r="G9" i="8"/>
  <c r="G10" i="8"/>
  <c r="G11" i="8"/>
  <c r="G12" i="8"/>
  <c r="G13" i="8"/>
  <c r="G14" i="8"/>
  <c r="G15" i="8"/>
  <c r="G16" i="8"/>
  <c r="G17" i="8"/>
  <c r="G18" i="8"/>
  <c r="G19" i="8"/>
  <c r="G20" i="8"/>
  <c r="G22" i="8"/>
  <c r="G25" i="8"/>
  <c r="G3" i="8"/>
  <c r="G4" i="7"/>
  <c r="G5" i="7"/>
  <c r="G6" i="7"/>
  <c r="G7" i="7"/>
  <c r="G8" i="7"/>
  <c r="G9" i="7"/>
  <c r="G10" i="7"/>
  <c r="G11" i="7"/>
  <c r="G12" i="7"/>
  <c r="G13" i="7"/>
  <c r="G14" i="7"/>
  <c r="G15" i="7"/>
  <c r="G16" i="7"/>
  <c r="G17" i="7"/>
  <c r="G18" i="7"/>
  <c r="G19" i="7"/>
  <c r="G20" i="7"/>
  <c r="G21" i="7"/>
  <c r="G22" i="7"/>
  <c r="G23" i="7"/>
  <c r="G24" i="7"/>
  <c r="G25" i="7"/>
  <c r="G26" i="7"/>
  <c r="G4" i="5"/>
  <c r="G5" i="5"/>
  <c r="G6" i="5"/>
  <c r="G7" i="5"/>
  <c r="G8" i="5"/>
  <c r="G9" i="5"/>
  <c r="G11" i="5"/>
  <c r="G12" i="5"/>
  <c r="G13" i="5"/>
  <c r="G14" i="5"/>
  <c r="G15" i="5"/>
  <c r="G17" i="5"/>
  <c r="G18" i="5"/>
  <c r="G19" i="5"/>
  <c r="G20" i="5"/>
  <c r="G21" i="5"/>
  <c r="G22" i="5"/>
  <c r="G23" i="5"/>
  <c r="G3" i="5"/>
</calcChain>
</file>

<file path=xl/sharedStrings.xml><?xml version="1.0" encoding="utf-8"?>
<sst xmlns="http://schemas.openxmlformats.org/spreadsheetml/2006/main" count="722" uniqueCount="359">
  <si>
    <t>学段</t>
  </si>
  <si>
    <t>报考岗位</t>
  </si>
  <si>
    <t>准考证号</t>
  </si>
  <si>
    <t>姓名</t>
  </si>
  <si>
    <t>小学</t>
  </si>
  <si>
    <t>语文教师_G15</t>
  </si>
  <si>
    <t>1723331827</t>
  </si>
  <si>
    <t>蔡体磊</t>
  </si>
  <si>
    <t>1723333928</t>
  </si>
  <si>
    <t>吴玉莹</t>
  </si>
  <si>
    <t>1723331506</t>
  </si>
  <si>
    <t>吴忠兰</t>
  </si>
  <si>
    <t>1723333208</t>
  </si>
  <si>
    <t>王茜</t>
  </si>
  <si>
    <t>1723330121</t>
  </si>
  <si>
    <t>曹学学</t>
  </si>
  <si>
    <t>1723332807</t>
  </si>
  <si>
    <t>武丙燕</t>
  </si>
  <si>
    <t>1723334023</t>
  </si>
  <si>
    <t>赵爱杰</t>
  </si>
  <si>
    <t>1723333614</t>
  </si>
  <si>
    <t>宋琪</t>
  </si>
  <si>
    <t>1723333804</t>
  </si>
  <si>
    <t>马晓晖</t>
  </si>
  <si>
    <t>1723333503</t>
  </si>
  <si>
    <t>刘培培</t>
  </si>
  <si>
    <t>1723331504</t>
  </si>
  <si>
    <t>徐晓瑞</t>
  </si>
  <si>
    <t>1723331227</t>
  </si>
  <si>
    <t>从姗姗</t>
  </si>
  <si>
    <t>1723330506</t>
  </si>
  <si>
    <t>马晓倩</t>
  </si>
  <si>
    <t>1723330409</t>
  </si>
  <si>
    <t>张梦月</t>
  </si>
  <si>
    <t>1723334012</t>
  </si>
  <si>
    <t>张振荣</t>
  </si>
  <si>
    <t>1723331303</t>
  </si>
  <si>
    <t>闫云超</t>
  </si>
  <si>
    <t>1723332913</t>
  </si>
  <si>
    <t>刘春雪</t>
  </si>
  <si>
    <t>1723332714</t>
  </si>
  <si>
    <t>何亚芹</t>
  </si>
  <si>
    <t>1723334007</t>
  </si>
  <si>
    <t>张士山</t>
  </si>
  <si>
    <t>1723332024</t>
  </si>
  <si>
    <t>张甜莹</t>
  </si>
  <si>
    <t>1723330613</t>
  </si>
  <si>
    <t>张雁洪</t>
  </si>
  <si>
    <t>初中</t>
  </si>
  <si>
    <t>语文教师_G10</t>
  </si>
  <si>
    <t>1723333301</t>
  </si>
  <si>
    <t>孔德菲</t>
  </si>
  <si>
    <t>1723331006</t>
  </si>
  <si>
    <t>孙清清</t>
  </si>
  <si>
    <t>1723331010</t>
  </si>
  <si>
    <t>杨智敏</t>
  </si>
  <si>
    <t>1723330424</t>
  </si>
  <si>
    <t>杨帆</t>
  </si>
  <si>
    <t>1723331012</t>
  </si>
  <si>
    <t>刘向文</t>
  </si>
  <si>
    <t>1723331924</t>
  </si>
  <si>
    <t>高立英</t>
  </si>
  <si>
    <t>1723331222</t>
  </si>
  <si>
    <t>周瑞</t>
  </si>
  <si>
    <t>1723333906</t>
  </si>
  <si>
    <t>马潇潇</t>
  </si>
  <si>
    <t>1723331625</t>
  </si>
  <si>
    <t>张瑞芳</t>
  </si>
  <si>
    <t>高中</t>
  </si>
  <si>
    <t>语文教师_G01</t>
  </si>
  <si>
    <t>1723333828</t>
  </si>
  <si>
    <t>张赛</t>
  </si>
  <si>
    <t>1723332513</t>
  </si>
  <si>
    <t>苏瑞杰</t>
  </si>
  <si>
    <t>1723332929</t>
  </si>
  <si>
    <t>王茹</t>
  </si>
  <si>
    <t>1723331728</t>
  </si>
  <si>
    <t>张丽娜</t>
  </si>
  <si>
    <t>1723332422</t>
  </si>
  <si>
    <t>刘树娟</t>
  </si>
  <si>
    <t>1723331223</t>
  </si>
  <si>
    <t>李晓华</t>
  </si>
  <si>
    <t>1723334214</t>
  </si>
  <si>
    <t>韩超男</t>
  </si>
  <si>
    <t>1723331622</t>
  </si>
  <si>
    <t>宫晓娜</t>
  </si>
  <si>
    <t>1723330730</t>
  </si>
  <si>
    <t>路金叶</t>
  </si>
  <si>
    <t>1723331614</t>
  </si>
  <si>
    <t>刘春蕊</t>
  </si>
  <si>
    <t>1723331419</t>
  </si>
  <si>
    <t>马瑜娟</t>
  </si>
  <si>
    <t>1723332130</t>
  </si>
  <si>
    <t>张文忠</t>
  </si>
  <si>
    <t>1723331313</t>
  </si>
  <si>
    <t>李春晓</t>
  </si>
  <si>
    <t>1723332701</t>
  </si>
  <si>
    <t>张棣</t>
  </si>
  <si>
    <t>1723330229</t>
  </si>
  <si>
    <t>路雅群</t>
  </si>
  <si>
    <t>数学教师_G16</t>
  </si>
  <si>
    <t>1723330319</t>
  </si>
  <si>
    <t>刘秀满</t>
  </si>
  <si>
    <t>1723331312</t>
  </si>
  <si>
    <t>吴宗楠</t>
  </si>
  <si>
    <t>1723333025</t>
  </si>
  <si>
    <t>侯雪燕</t>
  </si>
  <si>
    <t>1723331115</t>
  </si>
  <si>
    <t>张秀文</t>
  </si>
  <si>
    <t>1723331816</t>
  </si>
  <si>
    <t>王娟</t>
  </si>
  <si>
    <t>1723332021</t>
  </si>
  <si>
    <t>从聪</t>
  </si>
  <si>
    <t>1723330204</t>
  </si>
  <si>
    <t>孙凯丽</t>
  </si>
  <si>
    <t>1723334114</t>
  </si>
  <si>
    <t>陶莉红</t>
  </si>
  <si>
    <t>1723330111</t>
  </si>
  <si>
    <t>周斌</t>
  </si>
  <si>
    <t>1723330623</t>
  </si>
  <si>
    <t>王英</t>
  </si>
  <si>
    <t>1723330713</t>
  </si>
  <si>
    <t>赵丽</t>
  </si>
  <si>
    <t>1723330221</t>
  </si>
  <si>
    <t>李文娟</t>
  </si>
  <si>
    <t>1723331602</t>
  </si>
  <si>
    <t>李丽丽</t>
  </si>
  <si>
    <t>1723330105</t>
  </si>
  <si>
    <t>王春辉</t>
  </si>
  <si>
    <t>1723332516</t>
  </si>
  <si>
    <t>邢晓扬</t>
  </si>
  <si>
    <t>1723330902</t>
  </si>
  <si>
    <t>刘倩</t>
  </si>
  <si>
    <t>1723330611</t>
  </si>
  <si>
    <t>汪洪迪</t>
  </si>
  <si>
    <t>1723331123</t>
  </si>
  <si>
    <t>房立荣</t>
  </si>
  <si>
    <t>1723330916</t>
  </si>
  <si>
    <t>田树新</t>
  </si>
  <si>
    <t>1723334020</t>
  </si>
  <si>
    <t>孙朋</t>
  </si>
  <si>
    <t>1723332621</t>
  </si>
  <si>
    <t>李珍</t>
  </si>
  <si>
    <t>1723333315</t>
  </si>
  <si>
    <t>刘秀利</t>
  </si>
  <si>
    <t>1723332916</t>
  </si>
  <si>
    <t>刘玉芹</t>
  </si>
  <si>
    <t>数学教师_G11</t>
  </si>
  <si>
    <t>1723331902</t>
  </si>
  <si>
    <t>宋磊</t>
  </si>
  <si>
    <t>1723330710</t>
  </si>
  <si>
    <t>杨莹莹</t>
  </si>
  <si>
    <r>
      <t>数学教师_G1</t>
    </r>
    <r>
      <rPr>
        <sz val="12"/>
        <rFont val="宋体"/>
        <charset val="134"/>
      </rPr>
      <t>1</t>
    </r>
  </si>
  <si>
    <r>
      <t>1</t>
    </r>
    <r>
      <rPr>
        <sz val="12"/>
        <rFont val="宋体"/>
        <charset val="134"/>
      </rPr>
      <t>723332901</t>
    </r>
  </si>
  <si>
    <t>代文双</t>
  </si>
  <si>
    <t>1723331901</t>
  </si>
  <si>
    <t>卢晓倩</t>
  </si>
  <si>
    <t>1723330413</t>
  </si>
  <si>
    <t>杨晓</t>
  </si>
  <si>
    <t>1723332007</t>
  </si>
  <si>
    <t>张雪芳</t>
  </si>
  <si>
    <t>1723334208</t>
  </si>
  <si>
    <t>王青</t>
  </si>
  <si>
    <t>1723333615</t>
  </si>
  <si>
    <t>秦文博</t>
  </si>
  <si>
    <t>1723332310</t>
  </si>
  <si>
    <t>田景志</t>
  </si>
  <si>
    <t>数学教师_G02</t>
  </si>
  <si>
    <t>1723332122</t>
  </si>
  <si>
    <t>马芳卉</t>
  </si>
  <si>
    <t>1723332801</t>
  </si>
  <si>
    <t>何文凤</t>
  </si>
  <si>
    <t>1723332126</t>
  </si>
  <si>
    <t>赵楠楠</t>
  </si>
  <si>
    <t>1723331004</t>
  </si>
  <si>
    <t>王慧聪</t>
  </si>
  <si>
    <t>1723330811</t>
  </si>
  <si>
    <t>李洪英</t>
  </si>
  <si>
    <t>1723331722</t>
  </si>
  <si>
    <t>张哲</t>
  </si>
  <si>
    <t>1723331922</t>
  </si>
  <si>
    <t>车飞飞</t>
  </si>
  <si>
    <t>1723333424</t>
  </si>
  <si>
    <t>宋岩涛</t>
  </si>
  <si>
    <t>1723332711</t>
  </si>
  <si>
    <t>从延超</t>
  </si>
  <si>
    <t>1723333505</t>
  </si>
  <si>
    <t>步振华</t>
  </si>
  <si>
    <t>1723330412</t>
  </si>
  <si>
    <t>贾云凤</t>
  </si>
  <si>
    <t>1723330819</t>
  </si>
  <si>
    <t>吴中香</t>
  </si>
  <si>
    <t>英语教师_G17</t>
  </si>
  <si>
    <t>1723330109</t>
  </si>
  <si>
    <t>褚鸣</t>
  </si>
  <si>
    <t>1723332907</t>
  </si>
  <si>
    <t>吴玲玉</t>
  </si>
  <si>
    <t>1723331511</t>
  </si>
  <si>
    <t>张丽</t>
  </si>
  <si>
    <t>1723330723</t>
  </si>
  <si>
    <t>李忠萍</t>
  </si>
  <si>
    <t>1723332727</t>
  </si>
  <si>
    <t>张燕燕</t>
  </si>
  <si>
    <t>1723333905</t>
  </si>
  <si>
    <t>文娜</t>
  </si>
  <si>
    <t>1723333730</t>
  </si>
  <si>
    <t>王丛丛</t>
  </si>
  <si>
    <t>1723332109</t>
  </si>
  <si>
    <t>范新平</t>
  </si>
  <si>
    <t>1723331701</t>
  </si>
  <si>
    <t>郭真真</t>
  </si>
  <si>
    <t>1723333110</t>
  </si>
  <si>
    <t>王非非</t>
  </si>
  <si>
    <t>1723333313</t>
  </si>
  <si>
    <t>高梅娜</t>
  </si>
  <si>
    <t>1723331817</t>
  </si>
  <si>
    <t>贺鑫磊</t>
  </si>
  <si>
    <t>1723333713</t>
  </si>
  <si>
    <t>张淑香</t>
  </si>
  <si>
    <t>1723332613</t>
  </si>
  <si>
    <t>母慧君</t>
  </si>
  <si>
    <t>1723330614</t>
  </si>
  <si>
    <t>王新芳</t>
  </si>
  <si>
    <t>1723330311</t>
  </si>
  <si>
    <t>高迪</t>
  </si>
  <si>
    <t>1723333215</t>
  </si>
  <si>
    <t>丁云瑞</t>
  </si>
  <si>
    <t>1723330527</t>
  </si>
  <si>
    <t>徐秀棣</t>
  </si>
  <si>
    <t>1723333918</t>
  </si>
  <si>
    <t>张晨宇</t>
  </si>
  <si>
    <t>1723333930</t>
  </si>
  <si>
    <t>李敏</t>
  </si>
  <si>
    <t>1723330726</t>
  </si>
  <si>
    <t>徐爱平</t>
  </si>
  <si>
    <t>1723331725</t>
  </si>
  <si>
    <t>谢富印</t>
  </si>
  <si>
    <t>1723332509</t>
  </si>
  <si>
    <t>张阳</t>
  </si>
  <si>
    <t>1723333818</t>
  </si>
  <si>
    <t>张春燕</t>
  </si>
  <si>
    <t>1723331421</t>
  </si>
  <si>
    <t>姚艳芬</t>
  </si>
  <si>
    <t>1723331023</t>
  </si>
  <si>
    <t>李娜</t>
  </si>
  <si>
    <t>1723331710</t>
  </si>
  <si>
    <t>张义洋</t>
  </si>
  <si>
    <t>1723333919</t>
  </si>
  <si>
    <t>苏小曼</t>
  </si>
  <si>
    <t>1723334218</t>
  </si>
  <si>
    <t>薛晓佳</t>
  </si>
  <si>
    <t>政治教师_G07</t>
  </si>
  <si>
    <t>1723334117</t>
  </si>
  <si>
    <t>张璐</t>
  </si>
  <si>
    <r>
      <t>172333</t>
    </r>
    <r>
      <rPr>
        <sz val="12"/>
        <rFont val="宋体"/>
        <charset val="134"/>
      </rPr>
      <t>2308</t>
    </r>
  </si>
  <si>
    <t>胡俊丽</t>
  </si>
  <si>
    <t>1723334119</t>
  </si>
  <si>
    <t>杨立斌</t>
  </si>
  <si>
    <t>政治教师_G13</t>
  </si>
  <si>
    <t>1723330324</t>
  </si>
  <si>
    <t>马丽娜</t>
  </si>
  <si>
    <t>1723330214</t>
  </si>
  <si>
    <t>张树峰</t>
  </si>
  <si>
    <t>1723334302</t>
  </si>
  <si>
    <t>刘凤燕</t>
  </si>
  <si>
    <t>小学教师_G18</t>
  </si>
  <si>
    <t>1723330609</t>
  </si>
  <si>
    <t>丁晓晓</t>
  </si>
  <si>
    <t>1723331121</t>
  </si>
  <si>
    <t>马肖红</t>
  </si>
  <si>
    <t>1723331926</t>
  </si>
  <si>
    <t>邢月</t>
  </si>
  <si>
    <t>英语教师_G03</t>
  </si>
  <si>
    <t>1723332925</t>
  </si>
  <si>
    <t>邱璐</t>
  </si>
  <si>
    <t>1723331907</t>
  </si>
  <si>
    <t>田雯娜</t>
  </si>
  <si>
    <t>1723332719</t>
  </si>
  <si>
    <t>田苗苗</t>
  </si>
  <si>
    <t>1723332213</t>
  </si>
  <si>
    <t>吴珊珊</t>
  </si>
  <si>
    <t>1723334222</t>
  </si>
  <si>
    <t>罗文杰</t>
  </si>
  <si>
    <t>1723332026</t>
  </si>
  <si>
    <t>马晓彤</t>
  </si>
  <si>
    <t>英语教师_G12</t>
  </si>
  <si>
    <t>1723333404</t>
  </si>
  <si>
    <t>韩秀芬</t>
  </si>
  <si>
    <t>1723333604</t>
  </si>
  <si>
    <t>徐振华</t>
  </si>
  <si>
    <t>1723331415</t>
  </si>
  <si>
    <t>刘会莉</t>
  </si>
  <si>
    <t>1723333526</t>
  </si>
  <si>
    <t>李芳芳</t>
  </si>
  <si>
    <t>1723333310</t>
  </si>
  <si>
    <t>刘真真</t>
  </si>
  <si>
    <t>1723331925</t>
  </si>
  <si>
    <t>李俊苹</t>
  </si>
  <si>
    <t>1723331225</t>
  </si>
  <si>
    <t>姜雪艳</t>
  </si>
  <si>
    <t>地理教师_G09</t>
  </si>
  <si>
    <r>
      <t>172333</t>
    </r>
    <r>
      <rPr>
        <sz val="12"/>
        <rFont val="宋体"/>
        <charset val="134"/>
      </rPr>
      <t>3127</t>
    </r>
  </si>
  <si>
    <t>陈随随</t>
  </si>
  <si>
    <t>1723331122</t>
  </si>
  <si>
    <t>范晓莉</t>
  </si>
  <si>
    <t>化学教师_G05</t>
  </si>
  <si>
    <t>1723332201</t>
  </si>
  <si>
    <t>徐志翠</t>
  </si>
  <si>
    <t>1723332113</t>
  </si>
  <si>
    <t>关燃玉</t>
  </si>
  <si>
    <t>1723331412</t>
  </si>
  <si>
    <t>从瑞瑞</t>
  </si>
  <si>
    <t>生物教师_G06</t>
  </si>
  <si>
    <t>1723332316</t>
  </si>
  <si>
    <t>郭志军</t>
  </si>
  <si>
    <t>1723331407</t>
  </si>
  <si>
    <t>孙雪静</t>
  </si>
  <si>
    <t>1723331920</t>
  </si>
  <si>
    <t>崔金凤</t>
  </si>
  <si>
    <t>历史教师_G14</t>
  </si>
  <si>
    <t>1723332015</t>
  </si>
  <si>
    <t>李新秀</t>
  </si>
  <si>
    <t>1723331815</t>
  </si>
  <si>
    <t>周江曼</t>
  </si>
  <si>
    <t>历史教师_G08</t>
  </si>
  <si>
    <t>1723331610</t>
  </si>
  <si>
    <t>乔纯普</t>
  </si>
  <si>
    <t>1723333504</t>
  </si>
  <si>
    <t>徐颜梅</t>
  </si>
  <si>
    <t>1723331221</t>
  </si>
  <si>
    <t>安琪</t>
  </si>
  <si>
    <t>物理教师_G04</t>
  </si>
  <si>
    <t>1723332302</t>
  </si>
  <si>
    <t>张勇武</t>
  </si>
  <si>
    <t>1723331801</t>
  </si>
  <si>
    <t>宋超</t>
  </si>
  <si>
    <t>1723333810</t>
  </si>
  <si>
    <t>从蕊蕊</t>
  </si>
  <si>
    <t>1723333725</t>
  </si>
  <si>
    <t>时海建</t>
  </si>
  <si>
    <t>1723332726</t>
  </si>
  <si>
    <t>孙明明</t>
  </si>
  <si>
    <t>1723333419</t>
  </si>
  <si>
    <t>刘冉冉</t>
  </si>
  <si>
    <t>1723333429</t>
  </si>
  <si>
    <t>周聪</t>
  </si>
  <si>
    <t>1723333218</t>
  </si>
  <si>
    <t>赵云广</t>
  </si>
  <si>
    <t>放弃</t>
    <phoneticPr fontId="3" type="noConversion"/>
  </si>
  <si>
    <t>面试成绩</t>
    <phoneticPr fontId="3" type="noConversion"/>
  </si>
  <si>
    <t>笔试成绩</t>
    <phoneticPr fontId="3" type="noConversion"/>
  </si>
  <si>
    <t>总成绩</t>
    <phoneticPr fontId="3" type="noConversion"/>
  </si>
  <si>
    <t>1组成绩</t>
    <phoneticPr fontId="3" type="noConversion"/>
  </si>
  <si>
    <t>2组成绩</t>
    <phoneticPr fontId="3" type="noConversion"/>
  </si>
  <si>
    <t>3组成绩</t>
    <phoneticPr fontId="3" type="noConversion"/>
  </si>
  <si>
    <t>4组成绩</t>
    <phoneticPr fontId="3" type="noConversion"/>
  </si>
  <si>
    <t>5组成绩</t>
    <phoneticPr fontId="3" type="noConversion"/>
  </si>
  <si>
    <t>6组成绩</t>
    <phoneticPr fontId="3" type="noConversion"/>
  </si>
  <si>
    <t>7组成绩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</si>
</sst>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0.00_ "/>
  </numFmts>
  <fonts count="6" x14ac:knownFonts="1">
    <font>
      <sz val="12"/>
      <name val="宋体"/>
      <charset val="134"/>
    </font>
    <font>
      <sz val="10"/>
      <name val="Arial"/>
      <family val="2"/>
    </font>
    <font>
      <sz val="12"/>
      <name val="宋体"/>
      <charset val="134"/>
    </font>
    <font>
      <sz val="9"/>
      <name val="宋体"/>
      <charset val="134"/>
    </font>
    <font>
      <sz val="12"/>
      <name val="宋体"/>
      <family val="3"/>
      <charset val="134"/>
    </font>
    <font>
      <sz val="20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4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</cellStyleXfs>
  <cellXfs count="38">
    <xf numFmtId="0" fontId="0" fillId="0" borderId="0" xfId="0">
      <alignment vertical="center"/>
    </xf>
    <xf numFmtId="0" fontId="0" fillId="0" borderId="0" xfId="0" applyFill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176" fontId="2" fillId="0" borderId="1" xfId="1" applyNumberFormat="1" applyFill="1" applyBorder="1" applyAlignment="1">
      <alignment horizontal="center" vertical="center"/>
    </xf>
    <xf numFmtId="176" fontId="0" fillId="0" borderId="0" xfId="0" applyNumberFormat="1" applyFill="1">
      <alignment vertical="center"/>
    </xf>
    <xf numFmtId="0" fontId="0" fillId="0" borderId="1" xfId="0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176" fontId="1" fillId="0" borderId="1" xfId="7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 wrapText="1"/>
    </xf>
    <xf numFmtId="176" fontId="1" fillId="0" borderId="1" xfId="7" applyNumberFormat="1" applyFont="1" applyFill="1" applyBorder="1" applyAlignment="1">
      <alignment horizontal="center" vertical="center"/>
    </xf>
    <xf numFmtId="49" fontId="0" fillId="0" borderId="1" xfId="0" applyNumberFormat="1" applyFont="1" applyFill="1" applyBorder="1" applyAlignment="1">
      <alignment horizontal="center" vertical="center" wrapText="1"/>
    </xf>
    <xf numFmtId="176" fontId="1" fillId="0" borderId="1" xfId="8" applyNumberFormat="1" applyFont="1" applyFill="1" applyBorder="1" applyAlignment="1">
      <alignment horizontal="center" vertical="center" wrapText="1"/>
    </xf>
    <xf numFmtId="176" fontId="4" fillId="0" borderId="1" xfId="2" applyNumberFormat="1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 wrapText="1"/>
    </xf>
    <xf numFmtId="176" fontId="2" fillId="0" borderId="1" xfId="2" applyNumberFormat="1" applyFill="1" applyBorder="1" applyAlignment="1">
      <alignment horizontal="center" vertical="center"/>
    </xf>
    <xf numFmtId="176" fontId="1" fillId="0" borderId="1" xfId="8" applyNumberFormat="1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 wrapText="1"/>
    </xf>
    <xf numFmtId="176" fontId="1" fillId="0" borderId="1" xfId="9" applyNumberFormat="1" applyFont="1" applyFill="1" applyBorder="1" applyAlignment="1">
      <alignment horizontal="center" vertical="center" wrapText="1"/>
    </xf>
    <xf numFmtId="176" fontId="2" fillId="0" borderId="1" xfId="3" applyNumberFormat="1" applyFill="1" applyBorder="1" applyAlignment="1">
      <alignment horizontal="center" vertical="center"/>
    </xf>
    <xf numFmtId="176" fontId="1" fillId="0" borderId="1" xfId="9" applyNumberFormat="1" applyFont="1" applyFill="1" applyBorder="1" applyAlignment="1">
      <alignment horizontal="center" vertical="center"/>
    </xf>
    <xf numFmtId="176" fontId="1" fillId="0" borderId="1" xfId="10" applyNumberFormat="1" applyFont="1" applyFill="1" applyBorder="1" applyAlignment="1">
      <alignment horizontal="center" vertical="center" wrapText="1"/>
    </xf>
    <xf numFmtId="176" fontId="2" fillId="0" borderId="1" xfId="4" applyNumberFormat="1" applyFill="1" applyBorder="1" applyAlignment="1">
      <alignment horizontal="center" vertical="center"/>
    </xf>
    <xf numFmtId="176" fontId="1" fillId="0" borderId="1" xfId="10" applyNumberFormat="1" applyFont="1" applyFill="1" applyBorder="1" applyAlignment="1">
      <alignment horizontal="center" vertical="center"/>
    </xf>
    <xf numFmtId="176" fontId="1" fillId="0" borderId="1" xfId="11" applyNumberFormat="1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176" fontId="1" fillId="0" borderId="1" xfId="11" applyNumberFormat="1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6" fontId="1" fillId="0" borderId="1" xfId="12" applyNumberFormat="1" applyFont="1" applyFill="1" applyBorder="1" applyAlignment="1">
      <alignment horizontal="center" vertical="center" wrapText="1"/>
    </xf>
    <xf numFmtId="176" fontId="2" fillId="0" borderId="1" xfId="5" applyNumberFormat="1" applyFill="1" applyBorder="1" applyAlignment="1">
      <alignment horizontal="center" vertical="center"/>
    </xf>
    <xf numFmtId="176" fontId="1" fillId="0" borderId="1" xfId="12" applyNumberFormat="1" applyFont="1" applyFill="1" applyBorder="1" applyAlignment="1">
      <alignment horizontal="center" vertical="center"/>
    </xf>
    <xf numFmtId="176" fontId="4" fillId="0" borderId="1" xfId="5" applyNumberFormat="1" applyFont="1" applyFill="1" applyBorder="1" applyAlignment="1">
      <alignment horizontal="center" vertical="center"/>
    </xf>
    <xf numFmtId="176" fontId="1" fillId="0" borderId="1" xfId="13" applyNumberFormat="1" applyFont="1" applyFill="1" applyBorder="1" applyAlignment="1">
      <alignment horizontal="center" vertical="center" wrapText="1"/>
    </xf>
    <xf numFmtId="176" fontId="2" fillId="0" borderId="1" xfId="6" applyNumberFormat="1" applyFill="1" applyBorder="1" applyAlignment="1">
      <alignment horizontal="center" vertical="center"/>
    </xf>
    <xf numFmtId="176" fontId="4" fillId="0" borderId="1" xfId="6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</cellXfs>
  <cellStyles count="14">
    <cellStyle name="常规" xfId="0" builtinId="0"/>
    <cellStyle name="常规 10" xfId="8"/>
    <cellStyle name="常规 11" xfId="9"/>
    <cellStyle name="常规 12" xfId="10"/>
    <cellStyle name="常规 13" xfId="11"/>
    <cellStyle name="常规 14" xfId="12"/>
    <cellStyle name="常规 15" xfId="13"/>
    <cellStyle name="常规 2" xfId="1"/>
    <cellStyle name="常规 3" xfId="2"/>
    <cellStyle name="常规 4" xfId="3"/>
    <cellStyle name="常规 5" xfId="4"/>
    <cellStyle name="常规 6" xfId="5"/>
    <cellStyle name="常规 7" xfId="6"/>
    <cellStyle name="常规 9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25"/>
  <sheetViews>
    <sheetView tabSelected="1" zoomScaleNormal="100" workbookViewId="0">
      <selection activeCell="A3" sqref="A3"/>
    </sheetView>
  </sheetViews>
  <sheetFormatPr defaultRowHeight="14.25" x14ac:dyDescent="0.15"/>
  <cols>
    <col min="1" max="1" width="5.5" style="1" bestFit="1" customWidth="1"/>
    <col min="2" max="2" width="13.875" style="1" bestFit="1" customWidth="1"/>
    <col min="3" max="3" width="11.625" style="1" bestFit="1" customWidth="1"/>
    <col min="4" max="4" width="11.25" style="1" customWidth="1"/>
    <col min="5" max="6" width="9" style="1"/>
    <col min="7" max="7" width="12.75" style="4" bestFit="1" customWidth="1"/>
    <col min="8" max="16384" width="9" style="1"/>
  </cols>
  <sheetData>
    <row r="1" spans="1:7" ht="33" customHeight="1" x14ac:dyDescent="0.15">
      <c r="A1" s="37" t="s">
        <v>352</v>
      </c>
      <c r="B1" s="37"/>
      <c r="C1" s="37"/>
      <c r="D1" s="37"/>
      <c r="E1" s="37"/>
      <c r="F1" s="37"/>
      <c r="G1" s="37"/>
    </row>
    <row r="2" spans="1:7" s="8" customFormat="1" ht="29.25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7" t="s">
        <v>351</v>
      </c>
    </row>
    <row r="3" spans="1:7" s="8" customFormat="1" ht="29.25" customHeight="1" x14ac:dyDescent="0.15">
      <c r="A3" s="5" t="s">
        <v>4</v>
      </c>
      <c r="B3" s="6" t="s">
        <v>5</v>
      </c>
      <c r="C3" s="6" t="s">
        <v>28</v>
      </c>
      <c r="D3" s="6" t="s">
        <v>29</v>
      </c>
      <c r="E3" s="9">
        <v>69.2</v>
      </c>
      <c r="F3" s="3">
        <v>85.666666666666671</v>
      </c>
      <c r="G3" s="10">
        <f>(E3+F3)/2</f>
        <v>77.433333333333337</v>
      </c>
    </row>
    <row r="4" spans="1:7" s="8" customFormat="1" ht="29.25" customHeight="1" x14ac:dyDescent="0.15">
      <c r="A4" s="5" t="s">
        <v>4</v>
      </c>
      <c r="B4" s="6" t="s">
        <v>5</v>
      </c>
      <c r="C4" s="6" t="s">
        <v>24</v>
      </c>
      <c r="D4" s="6" t="s">
        <v>25</v>
      </c>
      <c r="E4" s="9">
        <v>67.8</v>
      </c>
      <c r="F4" s="3">
        <v>86</v>
      </c>
      <c r="G4" s="10">
        <f t="shared" ref="G4:G23" si="0">(E4+F4)/2</f>
        <v>76.900000000000006</v>
      </c>
    </row>
    <row r="5" spans="1:7" s="8" customFormat="1" ht="29.25" customHeight="1" x14ac:dyDescent="0.15">
      <c r="A5" s="5" t="s">
        <v>4</v>
      </c>
      <c r="B5" s="6" t="s">
        <v>5</v>
      </c>
      <c r="C5" s="6" t="s">
        <v>30</v>
      </c>
      <c r="D5" s="6" t="s">
        <v>31</v>
      </c>
      <c r="E5" s="9">
        <v>67</v>
      </c>
      <c r="F5" s="3">
        <v>91.333333333333329</v>
      </c>
      <c r="G5" s="10">
        <f t="shared" si="0"/>
        <v>79.166666666666657</v>
      </c>
    </row>
    <row r="6" spans="1:7" s="8" customFormat="1" ht="29.25" customHeight="1" x14ac:dyDescent="0.15">
      <c r="A6" s="5" t="s">
        <v>4</v>
      </c>
      <c r="B6" s="6" t="s">
        <v>5</v>
      </c>
      <c r="C6" s="6" t="s">
        <v>44</v>
      </c>
      <c r="D6" s="6" t="s">
        <v>45</v>
      </c>
      <c r="E6" s="9">
        <v>65.900000000000006</v>
      </c>
      <c r="F6" s="3">
        <v>82.666666666666671</v>
      </c>
      <c r="G6" s="10">
        <f t="shared" si="0"/>
        <v>74.283333333333331</v>
      </c>
    </row>
    <row r="7" spans="1:7" s="8" customFormat="1" ht="29.25" customHeight="1" x14ac:dyDescent="0.15">
      <c r="A7" s="5" t="s">
        <v>4</v>
      </c>
      <c r="B7" s="6" t="s">
        <v>5</v>
      </c>
      <c r="C7" s="6" t="s">
        <v>8</v>
      </c>
      <c r="D7" s="6" t="s">
        <v>9</v>
      </c>
      <c r="E7" s="9">
        <v>64.8</v>
      </c>
      <c r="F7" s="3">
        <v>91</v>
      </c>
      <c r="G7" s="10">
        <f t="shared" si="0"/>
        <v>77.900000000000006</v>
      </c>
    </row>
    <row r="8" spans="1:7" s="8" customFormat="1" ht="29.25" customHeight="1" x14ac:dyDescent="0.15">
      <c r="A8" s="5" t="s">
        <v>4</v>
      </c>
      <c r="B8" s="6" t="s">
        <v>5</v>
      </c>
      <c r="C8" s="6" t="s">
        <v>38</v>
      </c>
      <c r="D8" s="6" t="s">
        <v>39</v>
      </c>
      <c r="E8" s="9">
        <v>64.099999999999994</v>
      </c>
      <c r="F8" s="3">
        <v>94.666666666666671</v>
      </c>
      <c r="G8" s="10">
        <f t="shared" si="0"/>
        <v>79.383333333333326</v>
      </c>
    </row>
    <row r="9" spans="1:7" s="8" customFormat="1" ht="29.25" customHeight="1" x14ac:dyDescent="0.15">
      <c r="A9" s="5" t="s">
        <v>4</v>
      </c>
      <c r="B9" s="6" t="s">
        <v>5</v>
      </c>
      <c r="C9" s="6" t="s">
        <v>12</v>
      </c>
      <c r="D9" s="6" t="s">
        <v>13</v>
      </c>
      <c r="E9" s="9">
        <v>64.099999999999994</v>
      </c>
      <c r="F9" s="3">
        <v>84.333333333333329</v>
      </c>
      <c r="G9" s="10">
        <f t="shared" si="0"/>
        <v>74.216666666666669</v>
      </c>
    </row>
    <row r="10" spans="1:7" s="8" customFormat="1" ht="29.25" customHeight="1" x14ac:dyDescent="0.15">
      <c r="A10" s="5" t="s">
        <v>4</v>
      </c>
      <c r="B10" s="6" t="s">
        <v>5</v>
      </c>
      <c r="C10" s="6" t="s">
        <v>18</v>
      </c>
      <c r="D10" s="6" t="s">
        <v>19</v>
      </c>
      <c r="E10" s="9">
        <v>63.8</v>
      </c>
      <c r="F10" s="2" t="s">
        <v>348</v>
      </c>
      <c r="G10" s="2" t="s">
        <v>348</v>
      </c>
    </row>
    <row r="11" spans="1:7" s="8" customFormat="1" ht="29.25" customHeight="1" x14ac:dyDescent="0.15">
      <c r="A11" s="5" t="s">
        <v>4</v>
      </c>
      <c r="B11" s="6" t="s">
        <v>5</v>
      </c>
      <c r="C11" s="6" t="s">
        <v>42</v>
      </c>
      <c r="D11" s="6" t="s">
        <v>43</v>
      </c>
      <c r="E11" s="9">
        <v>63.4</v>
      </c>
      <c r="F11" s="3">
        <v>90.333333333333329</v>
      </c>
      <c r="G11" s="10">
        <f t="shared" si="0"/>
        <v>76.86666666666666</v>
      </c>
    </row>
    <row r="12" spans="1:7" s="8" customFormat="1" ht="29.25" customHeight="1" x14ac:dyDescent="0.15">
      <c r="A12" s="5" t="s">
        <v>4</v>
      </c>
      <c r="B12" s="6" t="s">
        <v>5</v>
      </c>
      <c r="C12" s="6" t="s">
        <v>14</v>
      </c>
      <c r="D12" s="6" t="s">
        <v>15</v>
      </c>
      <c r="E12" s="9">
        <v>63.1</v>
      </c>
      <c r="F12" s="3">
        <v>82.666666666666671</v>
      </c>
      <c r="G12" s="10">
        <f t="shared" si="0"/>
        <v>72.88333333333334</v>
      </c>
    </row>
    <row r="13" spans="1:7" s="8" customFormat="1" ht="29.25" customHeight="1" x14ac:dyDescent="0.15">
      <c r="A13" s="5" t="s">
        <v>4</v>
      </c>
      <c r="B13" s="6" t="s">
        <v>5</v>
      </c>
      <c r="C13" s="6" t="s">
        <v>26</v>
      </c>
      <c r="D13" s="6" t="s">
        <v>27</v>
      </c>
      <c r="E13" s="9">
        <v>62.9</v>
      </c>
      <c r="F13" s="3">
        <v>94</v>
      </c>
      <c r="G13" s="10">
        <f t="shared" si="0"/>
        <v>78.45</v>
      </c>
    </row>
    <row r="14" spans="1:7" s="8" customFormat="1" ht="29.25" customHeight="1" x14ac:dyDescent="0.15">
      <c r="A14" s="5" t="s">
        <v>4</v>
      </c>
      <c r="B14" s="6" t="s">
        <v>5</v>
      </c>
      <c r="C14" s="6" t="s">
        <v>6</v>
      </c>
      <c r="D14" s="6" t="s">
        <v>7</v>
      </c>
      <c r="E14" s="9">
        <v>62.9</v>
      </c>
      <c r="F14" s="3">
        <v>91.666666666666671</v>
      </c>
      <c r="G14" s="10">
        <f t="shared" si="0"/>
        <v>77.283333333333331</v>
      </c>
    </row>
    <row r="15" spans="1:7" s="8" customFormat="1" ht="29.25" customHeight="1" x14ac:dyDescent="0.15">
      <c r="A15" s="5" t="s">
        <v>4</v>
      </c>
      <c r="B15" s="6" t="s">
        <v>5</v>
      </c>
      <c r="C15" s="6" t="s">
        <v>34</v>
      </c>
      <c r="D15" s="6" t="s">
        <v>35</v>
      </c>
      <c r="E15" s="9">
        <v>62.5</v>
      </c>
      <c r="F15" s="3">
        <v>91.333333333333329</v>
      </c>
      <c r="G15" s="10">
        <f t="shared" si="0"/>
        <v>76.916666666666657</v>
      </c>
    </row>
    <row r="16" spans="1:7" s="8" customFormat="1" ht="29.25" customHeight="1" x14ac:dyDescent="0.15">
      <c r="A16" s="5" t="s">
        <v>4</v>
      </c>
      <c r="B16" s="6" t="s">
        <v>5</v>
      </c>
      <c r="C16" s="6" t="s">
        <v>32</v>
      </c>
      <c r="D16" s="6" t="s">
        <v>33</v>
      </c>
      <c r="E16" s="9">
        <v>62.2</v>
      </c>
      <c r="F16" s="2" t="s">
        <v>348</v>
      </c>
      <c r="G16" s="2" t="s">
        <v>348</v>
      </c>
    </row>
    <row r="17" spans="1:7" s="8" customFormat="1" ht="29.25" customHeight="1" x14ac:dyDescent="0.15">
      <c r="A17" s="5" t="s">
        <v>4</v>
      </c>
      <c r="B17" s="6" t="s">
        <v>5</v>
      </c>
      <c r="C17" s="6" t="s">
        <v>10</v>
      </c>
      <c r="D17" s="6" t="s">
        <v>11</v>
      </c>
      <c r="E17" s="9">
        <v>61.8</v>
      </c>
      <c r="F17" s="3">
        <v>87.666666666666671</v>
      </c>
      <c r="G17" s="10">
        <f t="shared" si="0"/>
        <v>74.733333333333334</v>
      </c>
    </row>
    <row r="18" spans="1:7" s="8" customFormat="1" ht="29.25" customHeight="1" x14ac:dyDescent="0.15">
      <c r="A18" s="5" t="s">
        <v>4</v>
      </c>
      <c r="B18" s="6" t="s">
        <v>5</v>
      </c>
      <c r="C18" s="6" t="s">
        <v>46</v>
      </c>
      <c r="D18" s="6" t="s">
        <v>47</v>
      </c>
      <c r="E18" s="9">
        <v>61.8</v>
      </c>
      <c r="F18" s="3">
        <v>96.666666666666671</v>
      </c>
      <c r="G18" s="10">
        <f t="shared" si="0"/>
        <v>79.233333333333334</v>
      </c>
    </row>
    <row r="19" spans="1:7" s="8" customFormat="1" ht="29.25" customHeight="1" x14ac:dyDescent="0.15">
      <c r="A19" s="5" t="s">
        <v>4</v>
      </c>
      <c r="B19" s="6" t="s">
        <v>5</v>
      </c>
      <c r="C19" s="6" t="s">
        <v>40</v>
      </c>
      <c r="D19" s="6" t="s">
        <v>41</v>
      </c>
      <c r="E19" s="9">
        <v>61.7</v>
      </c>
      <c r="F19" s="3">
        <v>85.666666666666671</v>
      </c>
      <c r="G19" s="10">
        <f t="shared" si="0"/>
        <v>73.683333333333337</v>
      </c>
    </row>
    <row r="20" spans="1:7" s="8" customFormat="1" ht="29.25" customHeight="1" x14ac:dyDescent="0.15">
      <c r="A20" s="5" t="s">
        <v>4</v>
      </c>
      <c r="B20" s="6" t="s">
        <v>5</v>
      </c>
      <c r="C20" s="6" t="s">
        <v>16</v>
      </c>
      <c r="D20" s="6" t="s">
        <v>17</v>
      </c>
      <c r="E20" s="9">
        <v>61.4</v>
      </c>
      <c r="F20" s="3">
        <v>85.333333333333329</v>
      </c>
      <c r="G20" s="10">
        <f t="shared" si="0"/>
        <v>73.36666666666666</v>
      </c>
    </row>
    <row r="21" spans="1:7" s="8" customFormat="1" ht="29.25" customHeight="1" x14ac:dyDescent="0.15">
      <c r="A21" s="5" t="s">
        <v>4</v>
      </c>
      <c r="B21" s="6" t="s">
        <v>5</v>
      </c>
      <c r="C21" s="6" t="s">
        <v>20</v>
      </c>
      <c r="D21" s="6" t="s">
        <v>21</v>
      </c>
      <c r="E21" s="11">
        <v>61</v>
      </c>
      <c r="F21" s="3">
        <v>89</v>
      </c>
      <c r="G21" s="10">
        <f t="shared" si="0"/>
        <v>75</v>
      </c>
    </row>
    <row r="22" spans="1:7" s="8" customFormat="1" ht="29.25" customHeight="1" x14ac:dyDescent="0.15">
      <c r="A22" s="5" t="s">
        <v>4</v>
      </c>
      <c r="B22" s="6" t="s">
        <v>5</v>
      </c>
      <c r="C22" s="6" t="s">
        <v>36</v>
      </c>
      <c r="D22" s="6" t="s">
        <v>37</v>
      </c>
      <c r="E22" s="11">
        <v>61</v>
      </c>
      <c r="F22" s="3">
        <v>86</v>
      </c>
      <c r="G22" s="10">
        <f t="shared" si="0"/>
        <v>73.5</v>
      </c>
    </row>
    <row r="23" spans="1:7" s="8" customFormat="1" ht="29.25" customHeight="1" x14ac:dyDescent="0.15">
      <c r="A23" s="5" t="s">
        <v>4</v>
      </c>
      <c r="B23" s="6" t="s">
        <v>5</v>
      </c>
      <c r="C23" s="6" t="s">
        <v>22</v>
      </c>
      <c r="D23" s="6" t="s">
        <v>23</v>
      </c>
      <c r="E23" s="11">
        <v>60.9</v>
      </c>
      <c r="F23" s="3">
        <v>92.333333333333329</v>
      </c>
      <c r="G23" s="10">
        <f t="shared" si="0"/>
        <v>76.61666666666666</v>
      </c>
    </row>
    <row r="25" spans="1:7" x14ac:dyDescent="0.15">
      <c r="A25" s="36"/>
    </row>
  </sheetData>
  <mergeCells count="1">
    <mergeCell ref="A1:G1"/>
  </mergeCells>
  <phoneticPr fontId="3" type="noConversion"/>
  <pageMargins left="1.08" right="0.70866141732283472" top="0.7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6"/>
  <sheetViews>
    <sheetView workbookViewId="0">
      <selection activeCell="A3" sqref="A3"/>
    </sheetView>
  </sheetViews>
  <sheetFormatPr defaultRowHeight="14.25" x14ac:dyDescent="0.15"/>
  <cols>
    <col min="1" max="1" width="5.5" style="1" bestFit="1" customWidth="1"/>
    <col min="2" max="2" width="13.875" style="1" bestFit="1" customWidth="1"/>
    <col min="3" max="3" width="11.625" style="1" bestFit="1" customWidth="1"/>
    <col min="4" max="4" width="7.5" style="1" bestFit="1" customWidth="1"/>
    <col min="5" max="6" width="9" style="1"/>
    <col min="7" max="7" width="12.25" style="4" customWidth="1"/>
    <col min="8" max="16384" width="9" style="1"/>
  </cols>
  <sheetData>
    <row r="1" spans="1:7" ht="33" customHeight="1" x14ac:dyDescent="0.15">
      <c r="A1" s="37" t="s">
        <v>353</v>
      </c>
      <c r="B1" s="37"/>
      <c r="C1" s="37"/>
      <c r="D1" s="37"/>
      <c r="E1" s="37"/>
      <c r="F1" s="37"/>
      <c r="G1" s="37"/>
    </row>
    <row r="2" spans="1:7" s="8" customFormat="1" ht="27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7" t="s">
        <v>351</v>
      </c>
    </row>
    <row r="3" spans="1:7" s="15" customFormat="1" ht="27" customHeight="1" x14ac:dyDescent="0.15">
      <c r="A3" s="5" t="s">
        <v>48</v>
      </c>
      <c r="B3" s="12" t="s">
        <v>49</v>
      </c>
      <c r="C3" s="12" t="s">
        <v>52</v>
      </c>
      <c r="D3" s="12" t="s">
        <v>53</v>
      </c>
      <c r="E3" s="13">
        <v>66.2</v>
      </c>
      <c r="F3" s="14" t="s">
        <v>348</v>
      </c>
      <c r="G3" s="14" t="s">
        <v>348</v>
      </c>
    </row>
    <row r="4" spans="1:7" s="8" customFormat="1" ht="27" customHeight="1" x14ac:dyDescent="0.15">
      <c r="A4" s="5" t="s">
        <v>48</v>
      </c>
      <c r="B4" s="6" t="s">
        <v>49</v>
      </c>
      <c r="C4" s="6" t="s">
        <v>62</v>
      </c>
      <c r="D4" s="6" t="s">
        <v>63</v>
      </c>
      <c r="E4" s="13">
        <v>65.3</v>
      </c>
      <c r="F4" s="16">
        <v>87.333333333333329</v>
      </c>
      <c r="G4" s="18">
        <f t="shared" ref="G4:G26" si="0">(E4+F4)/2</f>
        <v>76.316666666666663</v>
      </c>
    </row>
    <row r="5" spans="1:7" s="8" customFormat="1" ht="27" customHeight="1" x14ac:dyDescent="0.15">
      <c r="A5" s="5" t="s">
        <v>48</v>
      </c>
      <c r="B5" s="6" t="s">
        <v>49</v>
      </c>
      <c r="C5" s="6" t="s">
        <v>54</v>
      </c>
      <c r="D5" s="6" t="s">
        <v>55</v>
      </c>
      <c r="E5" s="13">
        <v>63.7</v>
      </c>
      <c r="F5" s="16">
        <v>86.333333333333329</v>
      </c>
      <c r="G5" s="18">
        <f t="shared" si="0"/>
        <v>75.016666666666666</v>
      </c>
    </row>
    <row r="6" spans="1:7" s="8" customFormat="1" ht="27" customHeight="1" x14ac:dyDescent="0.15">
      <c r="A6" s="5" t="s">
        <v>48</v>
      </c>
      <c r="B6" s="6" t="s">
        <v>49</v>
      </c>
      <c r="C6" s="6" t="s">
        <v>56</v>
      </c>
      <c r="D6" s="6" t="s">
        <v>57</v>
      </c>
      <c r="E6" s="13">
        <v>59.8</v>
      </c>
      <c r="F6" s="16">
        <v>93.333333333333329</v>
      </c>
      <c r="G6" s="18">
        <f t="shared" si="0"/>
        <v>76.566666666666663</v>
      </c>
    </row>
    <row r="7" spans="1:7" s="8" customFormat="1" ht="27" customHeight="1" x14ac:dyDescent="0.15">
      <c r="A7" s="5" t="s">
        <v>48</v>
      </c>
      <c r="B7" s="6" t="s">
        <v>49</v>
      </c>
      <c r="C7" s="6" t="s">
        <v>60</v>
      </c>
      <c r="D7" s="6" t="s">
        <v>61</v>
      </c>
      <c r="E7" s="13">
        <v>59.6</v>
      </c>
      <c r="F7" s="16">
        <v>90</v>
      </c>
      <c r="G7" s="18">
        <f t="shared" si="0"/>
        <v>74.8</v>
      </c>
    </row>
    <row r="8" spans="1:7" s="8" customFormat="1" ht="27" customHeight="1" x14ac:dyDescent="0.15">
      <c r="A8" s="5" t="s">
        <v>48</v>
      </c>
      <c r="B8" s="6" t="s">
        <v>49</v>
      </c>
      <c r="C8" s="6" t="s">
        <v>64</v>
      </c>
      <c r="D8" s="6" t="s">
        <v>65</v>
      </c>
      <c r="E8" s="13">
        <v>59.4</v>
      </c>
      <c r="F8" s="16">
        <v>92.333333333333329</v>
      </c>
      <c r="G8" s="18">
        <f t="shared" si="0"/>
        <v>75.86666666666666</v>
      </c>
    </row>
    <row r="9" spans="1:7" s="8" customFormat="1" ht="27" customHeight="1" x14ac:dyDescent="0.15">
      <c r="A9" s="5" t="s">
        <v>48</v>
      </c>
      <c r="B9" s="6" t="s">
        <v>49</v>
      </c>
      <c r="C9" s="6" t="s">
        <v>50</v>
      </c>
      <c r="D9" s="6" t="s">
        <v>51</v>
      </c>
      <c r="E9" s="13">
        <v>58.8</v>
      </c>
      <c r="F9" s="16">
        <v>86.666666666666671</v>
      </c>
      <c r="G9" s="18">
        <f t="shared" si="0"/>
        <v>72.733333333333334</v>
      </c>
    </row>
    <row r="10" spans="1:7" s="8" customFormat="1" ht="27" customHeight="1" x14ac:dyDescent="0.15">
      <c r="A10" s="5" t="s">
        <v>48</v>
      </c>
      <c r="B10" s="6" t="s">
        <v>49</v>
      </c>
      <c r="C10" s="6" t="s">
        <v>66</v>
      </c>
      <c r="D10" s="6" t="s">
        <v>67</v>
      </c>
      <c r="E10" s="13">
        <v>58</v>
      </c>
      <c r="F10" s="16">
        <v>80.333333333333329</v>
      </c>
      <c r="G10" s="18">
        <f t="shared" si="0"/>
        <v>69.166666666666657</v>
      </c>
    </row>
    <row r="11" spans="1:7" s="8" customFormat="1" ht="27" customHeight="1" x14ac:dyDescent="0.15">
      <c r="A11" s="5" t="s">
        <v>48</v>
      </c>
      <c r="B11" s="6" t="s">
        <v>49</v>
      </c>
      <c r="C11" s="6" t="s">
        <v>58</v>
      </c>
      <c r="D11" s="6" t="s">
        <v>59</v>
      </c>
      <c r="E11" s="17">
        <v>57.7</v>
      </c>
      <c r="F11" s="16">
        <v>83.333333333333329</v>
      </c>
      <c r="G11" s="18">
        <f t="shared" si="0"/>
        <v>70.516666666666666</v>
      </c>
    </row>
    <row r="12" spans="1:7" s="8" customFormat="1" ht="27" customHeight="1" x14ac:dyDescent="0.15">
      <c r="A12" s="5" t="s">
        <v>68</v>
      </c>
      <c r="B12" s="6" t="s">
        <v>69</v>
      </c>
      <c r="C12" s="6" t="s">
        <v>80</v>
      </c>
      <c r="D12" s="6" t="s">
        <v>81</v>
      </c>
      <c r="E12" s="13">
        <v>66.7</v>
      </c>
      <c r="F12" s="16">
        <v>84.333333333333329</v>
      </c>
      <c r="G12" s="18">
        <f t="shared" si="0"/>
        <v>75.516666666666666</v>
      </c>
    </row>
    <row r="13" spans="1:7" s="8" customFormat="1" ht="27" customHeight="1" x14ac:dyDescent="0.15">
      <c r="A13" s="5" t="s">
        <v>68</v>
      </c>
      <c r="B13" s="6" t="s">
        <v>69</v>
      </c>
      <c r="C13" s="6" t="s">
        <v>94</v>
      </c>
      <c r="D13" s="6" t="s">
        <v>95</v>
      </c>
      <c r="E13" s="13">
        <v>60.8</v>
      </c>
      <c r="F13" s="16">
        <v>92.333333333333329</v>
      </c>
      <c r="G13" s="18">
        <f t="shared" si="0"/>
        <v>76.566666666666663</v>
      </c>
    </row>
    <row r="14" spans="1:7" s="8" customFormat="1" ht="27" customHeight="1" x14ac:dyDescent="0.15">
      <c r="A14" s="5" t="s">
        <v>68</v>
      </c>
      <c r="B14" s="6" t="s">
        <v>69</v>
      </c>
      <c r="C14" s="6" t="s">
        <v>78</v>
      </c>
      <c r="D14" s="6" t="s">
        <v>79</v>
      </c>
      <c r="E14" s="13">
        <v>60.5</v>
      </c>
      <c r="F14" s="16">
        <v>84</v>
      </c>
      <c r="G14" s="18">
        <f t="shared" si="0"/>
        <v>72.25</v>
      </c>
    </row>
    <row r="15" spans="1:7" s="8" customFormat="1" ht="27" customHeight="1" x14ac:dyDescent="0.15">
      <c r="A15" s="5" t="s">
        <v>68</v>
      </c>
      <c r="B15" s="6" t="s">
        <v>69</v>
      </c>
      <c r="C15" s="6" t="s">
        <v>72</v>
      </c>
      <c r="D15" s="6" t="s">
        <v>73</v>
      </c>
      <c r="E15" s="13">
        <v>59.3</v>
      </c>
      <c r="F15" s="16">
        <v>82</v>
      </c>
      <c r="G15" s="18">
        <f t="shared" si="0"/>
        <v>70.650000000000006</v>
      </c>
    </row>
    <row r="16" spans="1:7" s="8" customFormat="1" ht="27" customHeight="1" x14ac:dyDescent="0.15">
      <c r="A16" s="5" t="s">
        <v>68</v>
      </c>
      <c r="B16" s="6" t="s">
        <v>69</v>
      </c>
      <c r="C16" s="6" t="s">
        <v>98</v>
      </c>
      <c r="D16" s="6" t="s">
        <v>99</v>
      </c>
      <c r="E16" s="13">
        <v>58.6</v>
      </c>
      <c r="F16" s="16">
        <v>85.333333333333329</v>
      </c>
      <c r="G16" s="18">
        <f t="shared" si="0"/>
        <v>71.966666666666669</v>
      </c>
    </row>
    <row r="17" spans="1:7" s="8" customFormat="1" ht="27" customHeight="1" x14ac:dyDescent="0.15">
      <c r="A17" s="5" t="s">
        <v>68</v>
      </c>
      <c r="B17" s="6" t="s">
        <v>69</v>
      </c>
      <c r="C17" s="6" t="s">
        <v>84</v>
      </c>
      <c r="D17" s="6" t="s">
        <v>85</v>
      </c>
      <c r="E17" s="13">
        <v>58.2</v>
      </c>
      <c r="F17" s="16">
        <v>86.666666666666671</v>
      </c>
      <c r="G17" s="18">
        <f t="shared" si="0"/>
        <v>72.433333333333337</v>
      </c>
    </row>
    <row r="18" spans="1:7" s="8" customFormat="1" ht="27" customHeight="1" x14ac:dyDescent="0.15">
      <c r="A18" s="5" t="s">
        <v>68</v>
      </c>
      <c r="B18" s="6" t="s">
        <v>69</v>
      </c>
      <c r="C18" s="6" t="s">
        <v>96</v>
      </c>
      <c r="D18" s="6" t="s">
        <v>97</v>
      </c>
      <c r="E18" s="13">
        <v>58</v>
      </c>
      <c r="F18" s="16">
        <v>82</v>
      </c>
      <c r="G18" s="18">
        <f t="shared" si="0"/>
        <v>70</v>
      </c>
    </row>
    <row r="19" spans="1:7" s="8" customFormat="1" ht="27" customHeight="1" x14ac:dyDescent="0.15">
      <c r="A19" s="5" t="s">
        <v>68</v>
      </c>
      <c r="B19" s="6" t="s">
        <v>69</v>
      </c>
      <c r="C19" s="6" t="s">
        <v>92</v>
      </c>
      <c r="D19" s="6" t="s">
        <v>93</v>
      </c>
      <c r="E19" s="13">
        <v>57.6</v>
      </c>
      <c r="F19" s="16">
        <v>81.333333333333329</v>
      </c>
      <c r="G19" s="18">
        <f t="shared" si="0"/>
        <v>69.466666666666669</v>
      </c>
    </row>
    <row r="20" spans="1:7" s="8" customFormat="1" ht="27" customHeight="1" x14ac:dyDescent="0.15">
      <c r="A20" s="5" t="s">
        <v>68</v>
      </c>
      <c r="B20" s="6" t="s">
        <v>69</v>
      </c>
      <c r="C20" s="6" t="s">
        <v>70</v>
      </c>
      <c r="D20" s="6" t="s">
        <v>71</v>
      </c>
      <c r="E20" s="13">
        <v>57.4</v>
      </c>
      <c r="F20" s="16">
        <v>87</v>
      </c>
      <c r="G20" s="18">
        <f t="shared" si="0"/>
        <v>72.2</v>
      </c>
    </row>
    <row r="21" spans="1:7" s="8" customFormat="1" ht="27" customHeight="1" x14ac:dyDescent="0.15">
      <c r="A21" s="5" t="s">
        <v>68</v>
      </c>
      <c r="B21" s="6" t="s">
        <v>69</v>
      </c>
      <c r="C21" s="6" t="s">
        <v>90</v>
      </c>
      <c r="D21" s="6" t="s">
        <v>91</v>
      </c>
      <c r="E21" s="13">
        <v>57.1</v>
      </c>
      <c r="F21" s="16">
        <v>93.666666666666671</v>
      </c>
      <c r="G21" s="18">
        <f t="shared" si="0"/>
        <v>75.38333333333334</v>
      </c>
    </row>
    <row r="22" spans="1:7" s="8" customFormat="1" ht="27" customHeight="1" x14ac:dyDescent="0.15">
      <c r="A22" s="5" t="s">
        <v>68</v>
      </c>
      <c r="B22" s="6" t="s">
        <v>69</v>
      </c>
      <c r="C22" s="6" t="s">
        <v>76</v>
      </c>
      <c r="D22" s="6" t="s">
        <v>77</v>
      </c>
      <c r="E22" s="13">
        <v>56.6</v>
      </c>
      <c r="F22" s="16">
        <v>85</v>
      </c>
      <c r="G22" s="18">
        <f t="shared" si="0"/>
        <v>70.8</v>
      </c>
    </row>
    <row r="23" spans="1:7" s="8" customFormat="1" ht="27" customHeight="1" x14ac:dyDescent="0.15">
      <c r="A23" s="5" t="s">
        <v>68</v>
      </c>
      <c r="B23" s="6" t="s">
        <v>69</v>
      </c>
      <c r="C23" s="6" t="s">
        <v>86</v>
      </c>
      <c r="D23" s="6" t="s">
        <v>87</v>
      </c>
      <c r="E23" s="13">
        <v>56.5</v>
      </c>
      <c r="F23" s="16">
        <v>88</v>
      </c>
      <c r="G23" s="18">
        <f t="shared" si="0"/>
        <v>72.25</v>
      </c>
    </row>
    <row r="24" spans="1:7" s="8" customFormat="1" ht="27" customHeight="1" x14ac:dyDescent="0.15">
      <c r="A24" s="5" t="s">
        <v>68</v>
      </c>
      <c r="B24" s="6" t="s">
        <v>69</v>
      </c>
      <c r="C24" s="6" t="s">
        <v>88</v>
      </c>
      <c r="D24" s="6" t="s">
        <v>89</v>
      </c>
      <c r="E24" s="13">
        <v>55.6</v>
      </c>
      <c r="F24" s="16">
        <v>83.666666666666671</v>
      </c>
      <c r="G24" s="18">
        <f t="shared" si="0"/>
        <v>69.63333333333334</v>
      </c>
    </row>
    <row r="25" spans="1:7" s="8" customFormat="1" ht="27" customHeight="1" x14ac:dyDescent="0.15">
      <c r="A25" s="5" t="s">
        <v>68</v>
      </c>
      <c r="B25" s="6" t="s">
        <v>69</v>
      </c>
      <c r="C25" s="6" t="s">
        <v>74</v>
      </c>
      <c r="D25" s="6" t="s">
        <v>75</v>
      </c>
      <c r="E25" s="13">
        <v>52.5</v>
      </c>
      <c r="F25" s="16">
        <v>82.333333333333329</v>
      </c>
      <c r="G25" s="18">
        <f t="shared" si="0"/>
        <v>67.416666666666657</v>
      </c>
    </row>
    <row r="26" spans="1:7" s="8" customFormat="1" ht="27" customHeight="1" x14ac:dyDescent="0.15">
      <c r="A26" s="5" t="s">
        <v>68</v>
      </c>
      <c r="B26" s="6" t="s">
        <v>69</v>
      </c>
      <c r="C26" s="6" t="s">
        <v>82</v>
      </c>
      <c r="D26" s="6" t="s">
        <v>83</v>
      </c>
      <c r="E26" s="17">
        <v>51.9</v>
      </c>
      <c r="F26" s="16">
        <v>86</v>
      </c>
      <c r="G26" s="18">
        <f t="shared" si="0"/>
        <v>68.95</v>
      </c>
    </row>
  </sheetData>
  <mergeCells count="1">
    <mergeCell ref="A1:G1"/>
  </mergeCells>
  <phoneticPr fontId="3" type="noConversion"/>
  <pageMargins left="1.28" right="0.70866141732283472" top="0.74803149606299213" bottom="0.74803149606299213" header="0.31496062992125984" footer="0.31496062992125984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25"/>
  <sheetViews>
    <sheetView workbookViewId="0">
      <selection activeCell="A3" sqref="A3"/>
    </sheetView>
  </sheetViews>
  <sheetFormatPr defaultRowHeight="28.5" customHeight="1" x14ac:dyDescent="0.15"/>
  <cols>
    <col min="1" max="1" width="8.125" style="1" customWidth="1"/>
    <col min="2" max="2" width="14" style="1" customWidth="1"/>
    <col min="3" max="3" width="12.125" style="1" customWidth="1"/>
    <col min="4" max="4" width="14" style="1" customWidth="1"/>
    <col min="5" max="16384" width="9" style="1"/>
  </cols>
  <sheetData>
    <row r="1" spans="1:7" ht="28.5" customHeight="1" x14ac:dyDescent="0.15">
      <c r="A1" s="37" t="s">
        <v>354</v>
      </c>
      <c r="B1" s="37"/>
      <c r="C1" s="37"/>
      <c r="D1" s="37"/>
      <c r="E1" s="37"/>
      <c r="F1" s="37"/>
      <c r="G1" s="37"/>
    </row>
    <row r="2" spans="1:7" s="8" customFormat="1" ht="28.5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2" t="s">
        <v>351</v>
      </c>
    </row>
    <row r="3" spans="1:7" s="8" customFormat="1" ht="28.5" customHeight="1" x14ac:dyDescent="0.15">
      <c r="A3" s="5" t="s">
        <v>4</v>
      </c>
      <c r="B3" s="6" t="s">
        <v>100</v>
      </c>
      <c r="C3" s="6" t="s">
        <v>123</v>
      </c>
      <c r="D3" s="6" t="s">
        <v>124</v>
      </c>
      <c r="E3" s="19">
        <v>69.3</v>
      </c>
      <c r="F3" s="20">
        <v>83</v>
      </c>
      <c r="G3" s="10">
        <f>(E3+F3)/2</f>
        <v>76.150000000000006</v>
      </c>
    </row>
    <row r="4" spans="1:7" s="8" customFormat="1" ht="28.5" customHeight="1" x14ac:dyDescent="0.15">
      <c r="A4" s="5" t="s">
        <v>4</v>
      </c>
      <c r="B4" s="6" t="s">
        <v>100</v>
      </c>
      <c r="C4" s="6" t="s">
        <v>113</v>
      </c>
      <c r="D4" s="6" t="s">
        <v>114</v>
      </c>
      <c r="E4" s="19">
        <v>67.8</v>
      </c>
      <c r="F4" s="20">
        <v>79</v>
      </c>
      <c r="G4" s="10">
        <f t="shared" ref="G4:G25" si="0">(E4+F4)/2</f>
        <v>73.400000000000006</v>
      </c>
    </row>
    <row r="5" spans="1:7" s="8" customFormat="1" ht="28.5" customHeight="1" x14ac:dyDescent="0.15">
      <c r="A5" s="5" t="s">
        <v>4</v>
      </c>
      <c r="B5" s="6" t="s">
        <v>100</v>
      </c>
      <c r="C5" s="6" t="s">
        <v>101</v>
      </c>
      <c r="D5" s="6" t="s">
        <v>102</v>
      </c>
      <c r="E5" s="19">
        <v>66.5</v>
      </c>
      <c r="F5" s="20">
        <v>82.333333333333329</v>
      </c>
      <c r="G5" s="10">
        <f t="shared" si="0"/>
        <v>74.416666666666657</v>
      </c>
    </row>
    <row r="6" spans="1:7" s="8" customFormat="1" ht="28.5" customHeight="1" x14ac:dyDescent="0.15">
      <c r="A6" s="5" t="s">
        <v>4</v>
      </c>
      <c r="B6" s="6" t="s">
        <v>100</v>
      </c>
      <c r="C6" s="6" t="s">
        <v>107</v>
      </c>
      <c r="D6" s="6" t="s">
        <v>108</v>
      </c>
      <c r="E6" s="19">
        <v>65.2</v>
      </c>
      <c r="F6" s="20">
        <v>84.666666666666671</v>
      </c>
      <c r="G6" s="10">
        <f t="shared" si="0"/>
        <v>74.933333333333337</v>
      </c>
    </row>
    <row r="7" spans="1:7" s="8" customFormat="1" ht="28.5" customHeight="1" x14ac:dyDescent="0.15">
      <c r="A7" s="5" t="s">
        <v>4</v>
      </c>
      <c r="B7" s="6" t="s">
        <v>100</v>
      </c>
      <c r="C7" s="6" t="s">
        <v>105</v>
      </c>
      <c r="D7" s="6" t="s">
        <v>106</v>
      </c>
      <c r="E7" s="19">
        <v>64.900000000000006</v>
      </c>
      <c r="F7" s="20">
        <v>81</v>
      </c>
      <c r="G7" s="10">
        <f t="shared" si="0"/>
        <v>72.95</v>
      </c>
    </row>
    <row r="8" spans="1:7" s="8" customFormat="1" ht="28.5" customHeight="1" x14ac:dyDescent="0.15">
      <c r="A8" s="5" t="s">
        <v>4</v>
      </c>
      <c r="B8" s="6" t="s">
        <v>100</v>
      </c>
      <c r="C8" s="6" t="s">
        <v>117</v>
      </c>
      <c r="D8" s="6" t="s">
        <v>118</v>
      </c>
      <c r="E8" s="19">
        <v>64.8</v>
      </c>
      <c r="F8" s="20">
        <v>93.333333333333329</v>
      </c>
      <c r="G8" s="10">
        <f t="shared" si="0"/>
        <v>79.066666666666663</v>
      </c>
    </row>
    <row r="9" spans="1:7" s="8" customFormat="1" ht="28.5" customHeight="1" x14ac:dyDescent="0.15">
      <c r="A9" s="5" t="s">
        <v>4</v>
      </c>
      <c r="B9" s="6" t="s">
        <v>100</v>
      </c>
      <c r="C9" s="6" t="s">
        <v>127</v>
      </c>
      <c r="D9" s="6" t="s">
        <v>128</v>
      </c>
      <c r="E9" s="19">
        <v>64.2</v>
      </c>
      <c r="F9" s="20">
        <v>86.333333333333329</v>
      </c>
      <c r="G9" s="10">
        <f t="shared" si="0"/>
        <v>75.266666666666666</v>
      </c>
    </row>
    <row r="10" spans="1:7" s="8" customFormat="1" ht="28.5" customHeight="1" x14ac:dyDescent="0.15">
      <c r="A10" s="5" t="s">
        <v>4</v>
      </c>
      <c r="B10" s="6" t="s">
        <v>100</v>
      </c>
      <c r="C10" s="6" t="s">
        <v>131</v>
      </c>
      <c r="D10" s="6" t="s">
        <v>132</v>
      </c>
      <c r="E10" s="19">
        <v>63.8</v>
      </c>
      <c r="F10" s="20">
        <v>81.666666666666671</v>
      </c>
      <c r="G10" s="10">
        <f t="shared" si="0"/>
        <v>72.733333333333334</v>
      </c>
    </row>
    <row r="11" spans="1:7" s="8" customFormat="1" ht="28.5" customHeight="1" x14ac:dyDescent="0.15">
      <c r="A11" s="5" t="s">
        <v>4</v>
      </c>
      <c r="B11" s="6" t="s">
        <v>100</v>
      </c>
      <c r="C11" s="6" t="s">
        <v>115</v>
      </c>
      <c r="D11" s="6" t="s">
        <v>116</v>
      </c>
      <c r="E11" s="19">
        <v>63.7</v>
      </c>
      <c r="F11" s="20">
        <v>85</v>
      </c>
      <c r="G11" s="10">
        <f t="shared" si="0"/>
        <v>74.349999999999994</v>
      </c>
    </row>
    <row r="12" spans="1:7" s="8" customFormat="1" ht="28.5" customHeight="1" x14ac:dyDescent="0.15">
      <c r="A12" s="5" t="s">
        <v>4</v>
      </c>
      <c r="B12" s="6" t="s">
        <v>100</v>
      </c>
      <c r="C12" s="6" t="s">
        <v>129</v>
      </c>
      <c r="D12" s="6" t="s">
        <v>130</v>
      </c>
      <c r="E12" s="19">
        <v>63.6</v>
      </c>
      <c r="F12" s="20">
        <v>84.333333333333329</v>
      </c>
      <c r="G12" s="10">
        <f t="shared" si="0"/>
        <v>73.966666666666669</v>
      </c>
    </row>
    <row r="13" spans="1:7" s="8" customFormat="1" ht="28.5" customHeight="1" x14ac:dyDescent="0.15">
      <c r="A13" s="5" t="s">
        <v>4</v>
      </c>
      <c r="B13" s="6" t="s">
        <v>100</v>
      </c>
      <c r="C13" s="6" t="s">
        <v>125</v>
      </c>
      <c r="D13" s="6" t="s">
        <v>126</v>
      </c>
      <c r="E13" s="19">
        <v>63.4</v>
      </c>
      <c r="F13" s="20">
        <v>89.666666666666671</v>
      </c>
      <c r="G13" s="10">
        <f t="shared" si="0"/>
        <v>76.533333333333331</v>
      </c>
    </row>
    <row r="14" spans="1:7" s="8" customFormat="1" ht="28.5" customHeight="1" x14ac:dyDescent="0.15">
      <c r="A14" s="5" t="s">
        <v>4</v>
      </c>
      <c r="B14" s="6" t="s">
        <v>100</v>
      </c>
      <c r="C14" s="6" t="s">
        <v>111</v>
      </c>
      <c r="D14" s="6" t="s">
        <v>112</v>
      </c>
      <c r="E14" s="19">
        <v>63.4</v>
      </c>
      <c r="F14" s="20">
        <v>80.666666666666671</v>
      </c>
      <c r="G14" s="10">
        <f t="shared" si="0"/>
        <v>72.033333333333331</v>
      </c>
    </row>
    <row r="15" spans="1:7" s="8" customFormat="1" ht="28.5" customHeight="1" x14ac:dyDescent="0.15">
      <c r="A15" s="5" t="s">
        <v>4</v>
      </c>
      <c r="B15" s="6" t="s">
        <v>100</v>
      </c>
      <c r="C15" s="6" t="s">
        <v>119</v>
      </c>
      <c r="D15" s="6" t="s">
        <v>120</v>
      </c>
      <c r="E15" s="19">
        <v>63.2</v>
      </c>
      <c r="F15" s="20">
        <v>80.333333333333329</v>
      </c>
      <c r="G15" s="10">
        <f t="shared" si="0"/>
        <v>71.766666666666666</v>
      </c>
    </row>
    <row r="16" spans="1:7" s="8" customFormat="1" ht="28.5" customHeight="1" x14ac:dyDescent="0.15">
      <c r="A16" s="5" t="s">
        <v>4</v>
      </c>
      <c r="B16" s="6" t="s">
        <v>100</v>
      </c>
      <c r="C16" s="6" t="s">
        <v>135</v>
      </c>
      <c r="D16" s="6" t="s">
        <v>136</v>
      </c>
      <c r="E16" s="19">
        <v>62.9</v>
      </c>
      <c r="F16" s="20">
        <v>76.666666666666671</v>
      </c>
      <c r="G16" s="10">
        <f t="shared" si="0"/>
        <v>69.783333333333331</v>
      </c>
    </row>
    <row r="17" spans="1:7" s="8" customFormat="1" ht="28.5" customHeight="1" x14ac:dyDescent="0.15">
      <c r="A17" s="5" t="s">
        <v>4</v>
      </c>
      <c r="B17" s="6" t="s">
        <v>100</v>
      </c>
      <c r="C17" s="6" t="s">
        <v>139</v>
      </c>
      <c r="D17" s="6" t="s">
        <v>140</v>
      </c>
      <c r="E17" s="19">
        <v>62.3</v>
      </c>
      <c r="F17" s="20">
        <v>81</v>
      </c>
      <c r="G17" s="10">
        <f t="shared" si="0"/>
        <v>71.650000000000006</v>
      </c>
    </row>
    <row r="18" spans="1:7" s="8" customFormat="1" ht="28.5" customHeight="1" x14ac:dyDescent="0.15">
      <c r="A18" s="5" t="s">
        <v>4</v>
      </c>
      <c r="B18" s="6" t="s">
        <v>100</v>
      </c>
      <c r="C18" s="6" t="s">
        <v>121</v>
      </c>
      <c r="D18" s="6" t="s">
        <v>122</v>
      </c>
      <c r="E18" s="19">
        <v>62.2</v>
      </c>
      <c r="F18" s="20">
        <v>78</v>
      </c>
      <c r="G18" s="10">
        <f t="shared" si="0"/>
        <v>70.099999999999994</v>
      </c>
    </row>
    <row r="19" spans="1:7" s="8" customFormat="1" ht="28.5" customHeight="1" x14ac:dyDescent="0.15">
      <c r="A19" s="5" t="s">
        <v>4</v>
      </c>
      <c r="B19" s="6" t="s">
        <v>100</v>
      </c>
      <c r="C19" s="6" t="s">
        <v>145</v>
      </c>
      <c r="D19" s="6" t="s">
        <v>146</v>
      </c>
      <c r="E19" s="19">
        <v>62.2</v>
      </c>
      <c r="F19" s="20">
        <v>84.333333333333329</v>
      </c>
      <c r="G19" s="10">
        <f t="shared" si="0"/>
        <v>73.266666666666666</v>
      </c>
    </row>
    <row r="20" spans="1:7" s="8" customFormat="1" ht="28.5" customHeight="1" x14ac:dyDescent="0.15">
      <c r="A20" s="5" t="s">
        <v>4</v>
      </c>
      <c r="B20" s="6" t="s">
        <v>100</v>
      </c>
      <c r="C20" s="6" t="s">
        <v>109</v>
      </c>
      <c r="D20" s="6" t="s">
        <v>110</v>
      </c>
      <c r="E20" s="19">
        <v>62.2</v>
      </c>
      <c r="F20" s="20">
        <v>87</v>
      </c>
      <c r="G20" s="10">
        <f t="shared" si="0"/>
        <v>74.599999999999994</v>
      </c>
    </row>
    <row r="21" spans="1:7" s="8" customFormat="1" ht="28.5" customHeight="1" x14ac:dyDescent="0.15">
      <c r="A21" s="5" t="s">
        <v>4</v>
      </c>
      <c r="B21" s="6" t="s">
        <v>100</v>
      </c>
      <c r="C21" s="6" t="s">
        <v>133</v>
      </c>
      <c r="D21" s="6" t="s">
        <v>134</v>
      </c>
      <c r="E21" s="19">
        <v>61.9</v>
      </c>
      <c r="F21" s="7" t="s">
        <v>348</v>
      </c>
      <c r="G21" s="7" t="s">
        <v>348</v>
      </c>
    </row>
    <row r="22" spans="1:7" s="8" customFormat="1" ht="28.5" customHeight="1" x14ac:dyDescent="0.15">
      <c r="A22" s="5" t="s">
        <v>4</v>
      </c>
      <c r="B22" s="6" t="s">
        <v>100</v>
      </c>
      <c r="C22" s="6" t="s">
        <v>103</v>
      </c>
      <c r="D22" s="6" t="s">
        <v>104</v>
      </c>
      <c r="E22" s="21">
        <v>61.8</v>
      </c>
      <c r="F22" s="20">
        <v>83.666666666666671</v>
      </c>
      <c r="G22" s="10">
        <f t="shared" si="0"/>
        <v>72.733333333333334</v>
      </c>
    </row>
    <row r="23" spans="1:7" s="8" customFormat="1" ht="28.5" customHeight="1" x14ac:dyDescent="0.15">
      <c r="A23" s="5" t="s">
        <v>4</v>
      </c>
      <c r="B23" s="6" t="s">
        <v>100</v>
      </c>
      <c r="C23" s="6" t="s">
        <v>141</v>
      </c>
      <c r="D23" s="6" t="s">
        <v>142</v>
      </c>
      <c r="E23" s="21">
        <v>61.7</v>
      </c>
      <c r="F23" s="7" t="s">
        <v>348</v>
      </c>
      <c r="G23" s="7" t="s">
        <v>348</v>
      </c>
    </row>
    <row r="24" spans="1:7" s="8" customFormat="1" ht="28.5" customHeight="1" x14ac:dyDescent="0.15">
      <c r="A24" s="5" t="s">
        <v>4</v>
      </c>
      <c r="B24" s="6" t="s">
        <v>100</v>
      </c>
      <c r="C24" s="6" t="s">
        <v>143</v>
      </c>
      <c r="D24" s="6" t="s">
        <v>144</v>
      </c>
      <c r="E24" s="21">
        <v>61.7</v>
      </c>
      <c r="F24" s="7" t="s">
        <v>348</v>
      </c>
      <c r="G24" s="7" t="s">
        <v>348</v>
      </c>
    </row>
    <row r="25" spans="1:7" s="8" customFormat="1" ht="28.5" customHeight="1" x14ac:dyDescent="0.15">
      <c r="A25" s="5" t="s">
        <v>4</v>
      </c>
      <c r="B25" s="6" t="s">
        <v>100</v>
      </c>
      <c r="C25" s="6" t="s">
        <v>137</v>
      </c>
      <c r="D25" s="6" t="s">
        <v>138</v>
      </c>
      <c r="E25" s="21">
        <v>61.7</v>
      </c>
      <c r="F25" s="20">
        <v>73.666666666666671</v>
      </c>
      <c r="G25" s="10">
        <f t="shared" si="0"/>
        <v>67.683333333333337</v>
      </c>
    </row>
  </sheetData>
  <mergeCells count="1">
    <mergeCell ref="A1:G1"/>
  </mergeCells>
  <phoneticPr fontId="3" type="noConversion"/>
  <pageMargins left="1.01" right="0.70866141732283472" top="0.74803149606299213" bottom="0.74803149606299213" header="0.31496062992125984" footer="0.31496062992125984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3"/>
  <sheetViews>
    <sheetView workbookViewId="0">
      <selection activeCell="A3" sqref="A3"/>
    </sheetView>
  </sheetViews>
  <sheetFormatPr defaultRowHeight="30.75" customHeight="1" x14ac:dyDescent="0.15"/>
  <cols>
    <col min="1" max="1" width="5.5" style="1" bestFit="1" customWidth="1"/>
    <col min="2" max="2" width="15.875" style="1" customWidth="1"/>
    <col min="3" max="3" width="11.625" style="1" bestFit="1" customWidth="1"/>
    <col min="4" max="4" width="7.5" style="1" bestFit="1" customWidth="1"/>
    <col min="5" max="6" width="9" style="1"/>
    <col min="7" max="7" width="12.75" style="1" bestFit="1" customWidth="1"/>
    <col min="8" max="16384" width="9" style="1"/>
  </cols>
  <sheetData>
    <row r="1" spans="1:7" ht="30.75" customHeight="1" x14ac:dyDescent="0.15">
      <c r="A1" s="37" t="s">
        <v>355</v>
      </c>
      <c r="B1" s="37"/>
      <c r="C1" s="37"/>
      <c r="D1" s="37"/>
      <c r="E1" s="37"/>
      <c r="F1" s="37"/>
      <c r="G1" s="37"/>
    </row>
    <row r="2" spans="1:7" s="8" customFormat="1" ht="30.75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2" t="s">
        <v>351</v>
      </c>
    </row>
    <row r="3" spans="1:7" s="8" customFormat="1" ht="30.75" customHeight="1" x14ac:dyDescent="0.15">
      <c r="A3" s="5" t="s">
        <v>48</v>
      </c>
      <c r="B3" s="12" t="s">
        <v>152</v>
      </c>
      <c r="C3" s="12" t="s">
        <v>153</v>
      </c>
      <c r="D3" s="12" t="s">
        <v>154</v>
      </c>
      <c r="E3" s="22">
        <v>70.599999999999994</v>
      </c>
      <c r="F3" s="23">
        <v>84.333333333333329</v>
      </c>
      <c r="G3" s="10">
        <f>(E3+F3)/2</f>
        <v>77.466666666666669</v>
      </c>
    </row>
    <row r="4" spans="1:7" s="8" customFormat="1" ht="30.75" customHeight="1" x14ac:dyDescent="0.15">
      <c r="A4" s="5" t="s">
        <v>48</v>
      </c>
      <c r="B4" s="6" t="s">
        <v>147</v>
      </c>
      <c r="C4" s="6" t="s">
        <v>148</v>
      </c>
      <c r="D4" s="6" t="s">
        <v>149</v>
      </c>
      <c r="E4" s="22">
        <v>69.7</v>
      </c>
      <c r="F4" s="23">
        <v>85.333333333333329</v>
      </c>
      <c r="G4" s="10">
        <f t="shared" ref="G4:G23" si="0">(E4+F4)/2</f>
        <v>77.516666666666666</v>
      </c>
    </row>
    <row r="5" spans="1:7" s="8" customFormat="1" ht="30.75" customHeight="1" x14ac:dyDescent="0.15">
      <c r="A5" s="5" t="s">
        <v>48</v>
      </c>
      <c r="B5" s="6" t="s">
        <v>147</v>
      </c>
      <c r="C5" s="6" t="s">
        <v>159</v>
      </c>
      <c r="D5" s="6" t="s">
        <v>160</v>
      </c>
      <c r="E5" s="22">
        <v>63.4</v>
      </c>
      <c r="F5" s="23">
        <v>85.333333333333329</v>
      </c>
      <c r="G5" s="10">
        <f t="shared" si="0"/>
        <v>74.36666666666666</v>
      </c>
    </row>
    <row r="6" spans="1:7" s="8" customFormat="1" ht="30.75" customHeight="1" x14ac:dyDescent="0.15">
      <c r="A6" s="5" t="s">
        <v>48</v>
      </c>
      <c r="B6" s="6" t="s">
        <v>147</v>
      </c>
      <c r="C6" s="6" t="s">
        <v>157</v>
      </c>
      <c r="D6" s="6" t="s">
        <v>158</v>
      </c>
      <c r="E6" s="22">
        <v>62.9</v>
      </c>
      <c r="F6" s="23">
        <v>87.333333333333329</v>
      </c>
      <c r="G6" s="10">
        <f t="shared" si="0"/>
        <v>75.11666666666666</v>
      </c>
    </row>
    <row r="7" spans="1:7" s="8" customFormat="1" ht="30.75" customHeight="1" x14ac:dyDescent="0.15">
      <c r="A7" s="5" t="s">
        <v>48</v>
      </c>
      <c r="B7" s="6" t="s">
        <v>147</v>
      </c>
      <c r="C7" s="6" t="s">
        <v>161</v>
      </c>
      <c r="D7" s="6" t="s">
        <v>162</v>
      </c>
      <c r="E7" s="22">
        <v>62.3</v>
      </c>
      <c r="F7" s="23">
        <v>83.333333333333329</v>
      </c>
      <c r="G7" s="10">
        <f t="shared" si="0"/>
        <v>72.816666666666663</v>
      </c>
    </row>
    <row r="8" spans="1:7" s="8" customFormat="1" ht="30.75" customHeight="1" x14ac:dyDescent="0.15">
      <c r="A8" s="5" t="s">
        <v>48</v>
      </c>
      <c r="B8" s="6" t="s">
        <v>147</v>
      </c>
      <c r="C8" s="6" t="s">
        <v>150</v>
      </c>
      <c r="D8" s="6" t="s">
        <v>151</v>
      </c>
      <c r="E8" s="22">
        <v>62.1</v>
      </c>
      <c r="F8" s="23">
        <v>87</v>
      </c>
      <c r="G8" s="10">
        <f t="shared" si="0"/>
        <v>74.55</v>
      </c>
    </row>
    <row r="9" spans="1:7" s="8" customFormat="1" ht="30.75" customHeight="1" x14ac:dyDescent="0.15">
      <c r="A9" s="5" t="s">
        <v>48</v>
      </c>
      <c r="B9" s="6" t="s">
        <v>147</v>
      </c>
      <c r="C9" s="6" t="s">
        <v>165</v>
      </c>
      <c r="D9" s="6" t="s">
        <v>166</v>
      </c>
      <c r="E9" s="22">
        <v>61.9</v>
      </c>
      <c r="F9" s="23">
        <v>84.666666666666671</v>
      </c>
      <c r="G9" s="10">
        <f t="shared" si="0"/>
        <v>73.283333333333331</v>
      </c>
    </row>
    <row r="10" spans="1:7" s="8" customFormat="1" ht="30.75" customHeight="1" x14ac:dyDescent="0.15">
      <c r="A10" s="5" t="s">
        <v>48</v>
      </c>
      <c r="B10" s="6" t="s">
        <v>147</v>
      </c>
      <c r="C10" s="6" t="s">
        <v>163</v>
      </c>
      <c r="D10" s="6" t="s">
        <v>164</v>
      </c>
      <c r="E10" s="22">
        <v>60.9</v>
      </c>
      <c r="F10" s="23">
        <v>82.333333333333329</v>
      </c>
      <c r="G10" s="10">
        <f t="shared" si="0"/>
        <v>71.61666666666666</v>
      </c>
    </row>
    <row r="11" spans="1:7" s="8" customFormat="1" ht="30.75" customHeight="1" x14ac:dyDescent="0.15">
      <c r="A11" s="5" t="s">
        <v>48</v>
      </c>
      <c r="B11" s="6" t="s">
        <v>147</v>
      </c>
      <c r="C11" s="6" t="s">
        <v>155</v>
      </c>
      <c r="D11" s="6" t="s">
        <v>156</v>
      </c>
      <c r="E11" s="24">
        <v>60.3</v>
      </c>
      <c r="F11" s="23">
        <v>84.333333333333329</v>
      </c>
      <c r="G11" s="10">
        <f t="shared" si="0"/>
        <v>72.316666666666663</v>
      </c>
    </row>
    <row r="12" spans="1:7" s="8" customFormat="1" ht="30.75" customHeight="1" x14ac:dyDescent="0.15">
      <c r="A12" s="5" t="s">
        <v>68</v>
      </c>
      <c r="B12" s="6" t="s">
        <v>167</v>
      </c>
      <c r="C12" s="6" t="s">
        <v>182</v>
      </c>
      <c r="D12" s="6" t="s">
        <v>183</v>
      </c>
      <c r="E12" s="22">
        <v>66.7</v>
      </c>
      <c r="F12" s="23">
        <v>80.333333333333329</v>
      </c>
      <c r="G12" s="10">
        <f t="shared" si="0"/>
        <v>73.516666666666666</v>
      </c>
    </row>
    <row r="13" spans="1:7" s="8" customFormat="1" ht="30.75" customHeight="1" x14ac:dyDescent="0.15">
      <c r="A13" s="5" t="s">
        <v>68</v>
      </c>
      <c r="B13" s="6" t="s">
        <v>167</v>
      </c>
      <c r="C13" s="6" t="s">
        <v>176</v>
      </c>
      <c r="D13" s="6" t="s">
        <v>177</v>
      </c>
      <c r="E13" s="22">
        <v>64.7</v>
      </c>
      <c r="F13" s="23">
        <v>83</v>
      </c>
      <c r="G13" s="10">
        <f t="shared" si="0"/>
        <v>73.849999999999994</v>
      </c>
    </row>
    <row r="14" spans="1:7" s="8" customFormat="1" ht="30.75" customHeight="1" x14ac:dyDescent="0.15">
      <c r="A14" s="5" t="s">
        <v>68</v>
      </c>
      <c r="B14" s="6" t="s">
        <v>167</v>
      </c>
      <c r="C14" s="6" t="s">
        <v>172</v>
      </c>
      <c r="D14" s="6" t="s">
        <v>173</v>
      </c>
      <c r="E14" s="22">
        <v>64</v>
      </c>
      <c r="F14" s="23">
        <v>87.333333333333329</v>
      </c>
      <c r="G14" s="10">
        <f t="shared" si="0"/>
        <v>75.666666666666657</v>
      </c>
    </row>
    <row r="15" spans="1:7" s="8" customFormat="1" ht="30.75" customHeight="1" x14ac:dyDescent="0.15">
      <c r="A15" s="5" t="s">
        <v>68</v>
      </c>
      <c r="B15" s="6" t="s">
        <v>167</v>
      </c>
      <c r="C15" s="6" t="s">
        <v>188</v>
      </c>
      <c r="D15" s="6" t="s">
        <v>189</v>
      </c>
      <c r="E15" s="22">
        <v>62.2</v>
      </c>
      <c r="F15" s="23">
        <v>87.333333333333329</v>
      </c>
      <c r="G15" s="10">
        <f t="shared" si="0"/>
        <v>74.766666666666666</v>
      </c>
    </row>
    <row r="16" spans="1:7" s="8" customFormat="1" ht="30.75" customHeight="1" x14ac:dyDescent="0.15">
      <c r="A16" s="5" t="s">
        <v>68</v>
      </c>
      <c r="B16" s="6" t="s">
        <v>167</v>
      </c>
      <c r="C16" s="6" t="s">
        <v>190</v>
      </c>
      <c r="D16" s="6" t="s">
        <v>191</v>
      </c>
      <c r="E16" s="22">
        <v>62</v>
      </c>
      <c r="F16" s="23">
        <v>86.333333333333329</v>
      </c>
      <c r="G16" s="10">
        <f t="shared" si="0"/>
        <v>74.166666666666657</v>
      </c>
    </row>
    <row r="17" spans="1:7" s="8" customFormat="1" ht="30.75" customHeight="1" x14ac:dyDescent="0.15">
      <c r="A17" s="5" t="s">
        <v>68</v>
      </c>
      <c r="B17" s="6" t="s">
        <v>167</v>
      </c>
      <c r="C17" s="6" t="s">
        <v>170</v>
      </c>
      <c r="D17" s="6" t="s">
        <v>171</v>
      </c>
      <c r="E17" s="22">
        <v>61</v>
      </c>
      <c r="F17" s="23">
        <v>80</v>
      </c>
      <c r="G17" s="10">
        <f t="shared" si="0"/>
        <v>70.5</v>
      </c>
    </row>
    <row r="18" spans="1:7" s="8" customFormat="1" ht="30.75" customHeight="1" x14ac:dyDescent="0.15">
      <c r="A18" s="5" t="s">
        <v>68</v>
      </c>
      <c r="B18" s="6" t="s">
        <v>167</v>
      </c>
      <c r="C18" s="6" t="s">
        <v>174</v>
      </c>
      <c r="D18" s="6" t="s">
        <v>175</v>
      </c>
      <c r="E18" s="22">
        <v>60.5</v>
      </c>
      <c r="F18" s="23">
        <v>83.666666666666671</v>
      </c>
      <c r="G18" s="10">
        <f t="shared" si="0"/>
        <v>72.083333333333343</v>
      </c>
    </row>
    <row r="19" spans="1:7" s="8" customFormat="1" ht="30.75" customHeight="1" x14ac:dyDescent="0.15">
      <c r="A19" s="5" t="s">
        <v>68</v>
      </c>
      <c r="B19" s="6" t="s">
        <v>167</v>
      </c>
      <c r="C19" s="6" t="s">
        <v>186</v>
      </c>
      <c r="D19" s="6" t="s">
        <v>187</v>
      </c>
      <c r="E19" s="22">
        <v>58</v>
      </c>
      <c r="F19" s="23">
        <v>82</v>
      </c>
      <c r="G19" s="10">
        <f t="shared" si="0"/>
        <v>70</v>
      </c>
    </row>
    <row r="20" spans="1:7" s="8" customFormat="1" ht="30.75" customHeight="1" x14ac:dyDescent="0.15">
      <c r="A20" s="5" t="s">
        <v>68</v>
      </c>
      <c r="B20" s="6" t="s">
        <v>167</v>
      </c>
      <c r="C20" s="6" t="s">
        <v>168</v>
      </c>
      <c r="D20" s="6" t="s">
        <v>169</v>
      </c>
      <c r="E20" s="22">
        <v>57.9</v>
      </c>
      <c r="F20" s="23">
        <v>87.333333333333329</v>
      </c>
      <c r="G20" s="10">
        <f t="shared" si="0"/>
        <v>72.61666666666666</v>
      </c>
    </row>
    <row r="21" spans="1:7" s="8" customFormat="1" ht="30.75" customHeight="1" x14ac:dyDescent="0.15">
      <c r="A21" s="5" t="s">
        <v>68</v>
      </c>
      <c r="B21" s="6" t="s">
        <v>167</v>
      </c>
      <c r="C21" s="6" t="s">
        <v>180</v>
      </c>
      <c r="D21" s="6" t="s">
        <v>181</v>
      </c>
      <c r="E21" s="22">
        <v>57.9</v>
      </c>
      <c r="F21" s="23">
        <v>81.333333333333329</v>
      </c>
      <c r="G21" s="10">
        <f t="shared" si="0"/>
        <v>69.61666666666666</v>
      </c>
    </row>
    <row r="22" spans="1:7" s="8" customFormat="1" ht="30.75" customHeight="1" x14ac:dyDescent="0.15">
      <c r="A22" s="5" t="s">
        <v>68</v>
      </c>
      <c r="B22" s="6" t="s">
        <v>167</v>
      </c>
      <c r="C22" s="6" t="s">
        <v>178</v>
      </c>
      <c r="D22" s="6" t="s">
        <v>179</v>
      </c>
      <c r="E22" s="24">
        <v>56.3</v>
      </c>
      <c r="F22" s="23">
        <v>82.333333333333329</v>
      </c>
      <c r="G22" s="10">
        <f t="shared" si="0"/>
        <v>69.316666666666663</v>
      </c>
    </row>
    <row r="23" spans="1:7" s="8" customFormat="1" ht="30.75" customHeight="1" x14ac:dyDescent="0.15">
      <c r="A23" s="5" t="s">
        <v>68</v>
      </c>
      <c r="B23" s="6" t="s">
        <v>167</v>
      </c>
      <c r="C23" s="6" t="s">
        <v>184</v>
      </c>
      <c r="D23" s="6" t="s">
        <v>185</v>
      </c>
      <c r="E23" s="24">
        <v>54.3</v>
      </c>
      <c r="F23" s="23">
        <v>82.666666666666671</v>
      </c>
      <c r="G23" s="10">
        <f t="shared" si="0"/>
        <v>68.483333333333334</v>
      </c>
    </row>
  </sheetData>
  <mergeCells count="1">
    <mergeCell ref="A1:G1"/>
  </mergeCells>
  <phoneticPr fontId="3" type="noConversion"/>
  <pageMargins left="1.1599999999999999" right="0.70866141732283472" top="0.74803149606299213" bottom="0.74803149606299213" header="0.31496062992125984" footer="0.31496062992125984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31"/>
  <sheetViews>
    <sheetView workbookViewId="0">
      <selection activeCell="A3" sqref="A3"/>
    </sheetView>
  </sheetViews>
  <sheetFormatPr defaultRowHeight="14.25" x14ac:dyDescent="0.15"/>
  <cols>
    <col min="1" max="1" width="5.5" style="1" bestFit="1" customWidth="1"/>
    <col min="2" max="2" width="15" style="1" customWidth="1"/>
    <col min="3" max="3" width="13.875" style="1" bestFit="1" customWidth="1"/>
    <col min="4" max="4" width="11.625" style="1" bestFit="1" customWidth="1"/>
    <col min="5" max="6" width="9" style="1"/>
    <col min="7" max="7" width="12.75" style="1" bestFit="1" customWidth="1"/>
    <col min="8" max="16384" width="9" style="1"/>
  </cols>
  <sheetData>
    <row r="1" spans="1:7" ht="30.75" customHeight="1" x14ac:dyDescent="0.15">
      <c r="A1" s="37" t="s">
        <v>356</v>
      </c>
      <c r="B1" s="37"/>
      <c r="C1" s="37"/>
      <c r="D1" s="37"/>
      <c r="E1" s="37"/>
      <c r="F1" s="37"/>
      <c r="G1" s="37"/>
    </row>
    <row r="2" spans="1:7" s="8" customFormat="1" ht="30.75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2" t="s">
        <v>351</v>
      </c>
    </row>
    <row r="3" spans="1:7" s="8" customFormat="1" ht="21.75" customHeight="1" x14ac:dyDescent="0.15">
      <c r="A3" s="5" t="s">
        <v>4</v>
      </c>
      <c r="B3" s="6" t="s">
        <v>192</v>
      </c>
      <c r="C3" s="6" t="s">
        <v>235</v>
      </c>
      <c r="D3" s="6" t="s">
        <v>236</v>
      </c>
      <c r="E3" s="25">
        <v>65.900000000000006</v>
      </c>
      <c r="F3" s="26">
        <v>89.666666666666671</v>
      </c>
      <c r="G3" s="10">
        <f>(E3+F3)/2</f>
        <v>77.783333333333331</v>
      </c>
    </row>
    <row r="4" spans="1:7" s="8" customFormat="1" ht="21.75" customHeight="1" x14ac:dyDescent="0.15">
      <c r="A4" s="5" t="s">
        <v>4</v>
      </c>
      <c r="B4" s="6" t="s">
        <v>192</v>
      </c>
      <c r="C4" s="6" t="s">
        <v>193</v>
      </c>
      <c r="D4" s="6" t="s">
        <v>194</v>
      </c>
      <c r="E4" s="25">
        <v>65.2</v>
      </c>
      <c r="F4" s="26">
        <v>90.333333333333329</v>
      </c>
      <c r="G4" s="10">
        <f t="shared" ref="G4:G30" si="0">(E4+F4)/2</f>
        <v>77.766666666666666</v>
      </c>
    </row>
    <row r="5" spans="1:7" s="8" customFormat="1" ht="21.75" customHeight="1" x14ac:dyDescent="0.15">
      <c r="A5" s="5" t="s">
        <v>4</v>
      </c>
      <c r="B5" s="6" t="s">
        <v>192</v>
      </c>
      <c r="C5" s="6" t="s">
        <v>201</v>
      </c>
      <c r="D5" s="6" t="s">
        <v>202</v>
      </c>
      <c r="E5" s="25">
        <v>64.8</v>
      </c>
      <c r="F5" s="26">
        <v>91.666666666666671</v>
      </c>
      <c r="G5" s="10">
        <f t="shared" si="0"/>
        <v>78.233333333333334</v>
      </c>
    </row>
    <row r="6" spans="1:7" s="8" customFormat="1" ht="21.75" customHeight="1" x14ac:dyDescent="0.15">
      <c r="A6" s="5" t="s">
        <v>4</v>
      </c>
      <c r="B6" s="6" t="s">
        <v>192</v>
      </c>
      <c r="C6" s="6" t="s">
        <v>241</v>
      </c>
      <c r="D6" s="6" t="s">
        <v>242</v>
      </c>
      <c r="E6" s="25">
        <v>64.5</v>
      </c>
      <c r="F6" s="26">
        <v>86</v>
      </c>
      <c r="G6" s="10">
        <f t="shared" si="0"/>
        <v>75.25</v>
      </c>
    </row>
    <row r="7" spans="1:7" s="8" customFormat="1" ht="21.75" customHeight="1" x14ac:dyDescent="0.15">
      <c r="A7" s="5" t="s">
        <v>4</v>
      </c>
      <c r="B7" s="6" t="s">
        <v>192</v>
      </c>
      <c r="C7" s="6" t="s">
        <v>231</v>
      </c>
      <c r="D7" s="6" t="s">
        <v>232</v>
      </c>
      <c r="E7" s="25">
        <v>64.400000000000006</v>
      </c>
      <c r="F7" s="26">
        <v>93.666666666666671</v>
      </c>
      <c r="G7" s="10">
        <f t="shared" si="0"/>
        <v>79.033333333333331</v>
      </c>
    </row>
    <row r="8" spans="1:7" s="8" customFormat="1" ht="21.75" customHeight="1" x14ac:dyDescent="0.15">
      <c r="A8" s="5" t="s">
        <v>4</v>
      </c>
      <c r="B8" s="6" t="s">
        <v>192</v>
      </c>
      <c r="C8" s="6" t="s">
        <v>239</v>
      </c>
      <c r="D8" s="6" t="s">
        <v>240</v>
      </c>
      <c r="E8" s="25">
        <v>63.7</v>
      </c>
      <c r="F8" s="26">
        <v>86.666666666666671</v>
      </c>
      <c r="G8" s="10">
        <f t="shared" si="0"/>
        <v>75.183333333333337</v>
      </c>
    </row>
    <row r="9" spans="1:7" s="8" customFormat="1" ht="21.75" customHeight="1" x14ac:dyDescent="0.15">
      <c r="A9" s="5" t="s">
        <v>4</v>
      </c>
      <c r="B9" s="6" t="s">
        <v>192</v>
      </c>
      <c r="C9" s="6" t="s">
        <v>245</v>
      </c>
      <c r="D9" s="6" t="s">
        <v>246</v>
      </c>
      <c r="E9" s="25">
        <v>63.3</v>
      </c>
      <c r="F9" s="26">
        <v>83.666666666666671</v>
      </c>
      <c r="G9" s="10">
        <f t="shared" si="0"/>
        <v>73.483333333333334</v>
      </c>
    </row>
    <row r="10" spans="1:7" s="8" customFormat="1" ht="21.75" customHeight="1" x14ac:dyDescent="0.15">
      <c r="A10" s="5" t="s">
        <v>4</v>
      </c>
      <c r="B10" s="6" t="s">
        <v>192</v>
      </c>
      <c r="C10" s="6" t="s">
        <v>247</v>
      </c>
      <c r="D10" s="6" t="s">
        <v>248</v>
      </c>
      <c r="E10" s="25">
        <v>63.3</v>
      </c>
      <c r="F10" s="26">
        <v>83.333333333333329</v>
      </c>
      <c r="G10" s="10">
        <f t="shared" si="0"/>
        <v>73.316666666666663</v>
      </c>
    </row>
    <row r="11" spans="1:7" s="8" customFormat="1" ht="21.75" customHeight="1" x14ac:dyDescent="0.15">
      <c r="A11" s="5" t="s">
        <v>4</v>
      </c>
      <c r="B11" s="6" t="s">
        <v>192</v>
      </c>
      <c r="C11" s="6" t="s">
        <v>197</v>
      </c>
      <c r="D11" s="6" t="s">
        <v>198</v>
      </c>
      <c r="E11" s="25">
        <v>63.2</v>
      </c>
      <c r="F11" s="26">
        <v>86</v>
      </c>
      <c r="G11" s="10">
        <f t="shared" si="0"/>
        <v>74.599999999999994</v>
      </c>
    </row>
    <row r="12" spans="1:7" s="8" customFormat="1" ht="21.75" customHeight="1" x14ac:dyDescent="0.15">
      <c r="A12" s="5" t="s">
        <v>4</v>
      </c>
      <c r="B12" s="6" t="s">
        <v>192</v>
      </c>
      <c r="C12" s="6" t="s">
        <v>223</v>
      </c>
      <c r="D12" s="6" t="s">
        <v>224</v>
      </c>
      <c r="E12" s="25">
        <v>62.8</v>
      </c>
      <c r="F12" s="26">
        <v>87.333333333333329</v>
      </c>
      <c r="G12" s="10">
        <f t="shared" si="0"/>
        <v>75.066666666666663</v>
      </c>
    </row>
    <row r="13" spans="1:7" s="8" customFormat="1" ht="21.75" customHeight="1" x14ac:dyDescent="0.15">
      <c r="A13" s="5" t="s">
        <v>4</v>
      </c>
      <c r="B13" s="6" t="s">
        <v>192</v>
      </c>
      <c r="C13" s="6" t="s">
        <v>207</v>
      </c>
      <c r="D13" s="6" t="s">
        <v>208</v>
      </c>
      <c r="E13" s="25">
        <v>61.9</v>
      </c>
      <c r="F13" s="26">
        <v>91.666666666666671</v>
      </c>
      <c r="G13" s="10">
        <f t="shared" si="0"/>
        <v>76.783333333333331</v>
      </c>
    </row>
    <row r="14" spans="1:7" s="8" customFormat="1" ht="21.75" customHeight="1" x14ac:dyDescent="0.15">
      <c r="A14" s="5" t="s">
        <v>4</v>
      </c>
      <c r="B14" s="6" t="s">
        <v>192</v>
      </c>
      <c r="C14" s="6" t="s">
        <v>243</v>
      </c>
      <c r="D14" s="6" t="s">
        <v>244</v>
      </c>
      <c r="E14" s="25">
        <v>61.6</v>
      </c>
      <c r="F14" s="26">
        <v>81</v>
      </c>
      <c r="G14" s="10">
        <f t="shared" si="0"/>
        <v>71.3</v>
      </c>
    </row>
    <row r="15" spans="1:7" s="8" customFormat="1" ht="21.75" customHeight="1" x14ac:dyDescent="0.15">
      <c r="A15" s="5" t="s">
        <v>4</v>
      </c>
      <c r="B15" s="6" t="s">
        <v>192</v>
      </c>
      <c r="C15" s="6" t="s">
        <v>203</v>
      </c>
      <c r="D15" s="6" t="s">
        <v>204</v>
      </c>
      <c r="E15" s="25">
        <v>61.3</v>
      </c>
      <c r="F15" s="26">
        <v>84.333333333333329</v>
      </c>
      <c r="G15" s="10">
        <f t="shared" si="0"/>
        <v>72.816666666666663</v>
      </c>
    </row>
    <row r="16" spans="1:7" s="8" customFormat="1" ht="21.75" customHeight="1" x14ac:dyDescent="0.15">
      <c r="A16" s="5" t="s">
        <v>4</v>
      </c>
      <c r="B16" s="6" t="s">
        <v>192</v>
      </c>
      <c r="C16" s="6" t="s">
        <v>229</v>
      </c>
      <c r="D16" s="6" t="s">
        <v>230</v>
      </c>
      <c r="E16" s="25">
        <v>60.6</v>
      </c>
      <c r="F16" s="26">
        <v>82.666666666666671</v>
      </c>
      <c r="G16" s="10">
        <f t="shared" si="0"/>
        <v>71.63333333333334</v>
      </c>
    </row>
    <row r="17" spans="1:7" s="8" customFormat="1" ht="21.75" customHeight="1" x14ac:dyDescent="0.15">
      <c r="A17" s="5" t="s">
        <v>4</v>
      </c>
      <c r="B17" s="6" t="s">
        <v>192</v>
      </c>
      <c r="C17" s="6" t="s">
        <v>213</v>
      </c>
      <c r="D17" s="6" t="s">
        <v>214</v>
      </c>
      <c r="E17" s="25">
        <v>60.6</v>
      </c>
      <c r="F17" s="26">
        <v>85.333333333333329</v>
      </c>
      <c r="G17" s="10">
        <f t="shared" si="0"/>
        <v>72.966666666666669</v>
      </c>
    </row>
    <row r="18" spans="1:7" s="8" customFormat="1" ht="21.75" customHeight="1" x14ac:dyDescent="0.15">
      <c r="A18" s="5" t="s">
        <v>4</v>
      </c>
      <c r="B18" s="6" t="s">
        <v>192</v>
      </c>
      <c r="C18" s="6" t="s">
        <v>221</v>
      </c>
      <c r="D18" s="6" t="s">
        <v>222</v>
      </c>
      <c r="E18" s="25">
        <v>60.3</v>
      </c>
      <c r="F18" s="26">
        <v>90.666666666666671</v>
      </c>
      <c r="G18" s="10">
        <f t="shared" si="0"/>
        <v>75.483333333333334</v>
      </c>
    </row>
    <row r="19" spans="1:7" s="8" customFormat="1" ht="21.75" customHeight="1" x14ac:dyDescent="0.15">
      <c r="A19" s="5" t="s">
        <v>4</v>
      </c>
      <c r="B19" s="6" t="s">
        <v>192</v>
      </c>
      <c r="C19" s="6" t="s">
        <v>205</v>
      </c>
      <c r="D19" s="6" t="s">
        <v>206</v>
      </c>
      <c r="E19" s="25">
        <v>60.2</v>
      </c>
      <c r="F19" s="26">
        <v>90.333333333333329</v>
      </c>
      <c r="G19" s="10">
        <f t="shared" si="0"/>
        <v>75.266666666666666</v>
      </c>
    </row>
    <row r="20" spans="1:7" s="8" customFormat="1" ht="21.75" customHeight="1" x14ac:dyDescent="0.15">
      <c r="A20" s="5" t="s">
        <v>4</v>
      </c>
      <c r="B20" s="6" t="s">
        <v>192</v>
      </c>
      <c r="C20" s="6" t="s">
        <v>249</v>
      </c>
      <c r="D20" s="6" t="s">
        <v>250</v>
      </c>
      <c r="E20" s="25">
        <v>60.2</v>
      </c>
      <c r="F20" s="26">
        <v>92.666666666666671</v>
      </c>
      <c r="G20" s="10">
        <f t="shared" si="0"/>
        <v>76.433333333333337</v>
      </c>
    </row>
    <row r="21" spans="1:7" s="8" customFormat="1" ht="21.75" customHeight="1" x14ac:dyDescent="0.15">
      <c r="A21" s="5" t="s">
        <v>4</v>
      </c>
      <c r="B21" s="6" t="s">
        <v>192</v>
      </c>
      <c r="C21" s="6" t="s">
        <v>209</v>
      </c>
      <c r="D21" s="6" t="s">
        <v>210</v>
      </c>
      <c r="E21" s="25">
        <v>60.1</v>
      </c>
      <c r="F21" s="26">
        <v>84.333333333333329</v>
      </c>
      <c r="G21" s="10">
        <f t="shared" si="0"/>
        <v>72.216666666666669</v>
      </c>
    </row>
    <row r="22" spans="1:7" s="8" customFormat="1" ht="21.75" customHeight="1" x14ac:dyDescent="0.15">
      <c r="A22" s="5" t="s">
        <v>4</v>
      </c>
      <c r="B22" s="6" t="s">
        <v>192</v>
      </c>
      <c r="C22" s="6" t="s">
        <v>219</v>
      </c>
      <c r="D22" s="6" t="s">
        <v>220</v>
      </c>
      <c r="E22" s="25">
        <v>59.7</v>
      </c>
      <c r="F22" s="26">
        <v>82.666666666666671</v>
      </c>
      <c r="G22" s="10">
        <f t="shared" si="0"/>
        <v>71.183333333333337</v>
      </c>
    </row>
    <row r="23" spans="1:7" s="8" customFormat="1" ht="21.75" customHeight="1" x14ac:dyDescent="0.15">
      <c r="A23" s="5" t="s">
        <v>4</v>
      </c>
      <c r="B23" s="6" t="s">
        <v>192</v>
      </c>
      <c r="C23" s="6" t="s">
        <v>237</v>
      </c>
      <c r="D23" s="6" t="s">
        <v>238</v>
      </c>
      <c r="E23" s="25">
        <v>59.4</v>
      </c>
      <c r="F23" s="26">
        <v>83</v>
      </c>
      <c r="G23" s="10">
        <f t="shared" si="0"/>
        <v>71.2</v>
      </c>
    </row>
    <row r="24" spans="1:7" s="8" customFormat="1" ht="21.75" customHeight="1" x14ac:dyDescent="0.15">
      <c r="A24" s="5" t="s">
        <v>4</v>
      </c>
      <c r="B24" s="6" t="s">
        <v>192</v>
      </c>
      <c r="C24" s="6" t="s">
        <v>217</v>
      </c>
      <c r="D24" s="6" t="s">
        <v>218</v>
      </c>
      <c r="E24" s="25">
        <v>59.4</v>
      </c>
      <c r="F24" s="26">
        <v>83</v>
      </c>
      <c r="G24" s="10">
        <f t="shared" si="0"/>
        <v>71.2</v>
      </c>
    </row>
    <row r="25" spans="1:7" s="8" customFormat="1" ht="21.75" customHeight="1" x14ac:dyDescent="0.15">
      <c r="A25" s="5" t="s">
        <v>4</v>
      </c>
      <c r="B25" s="6" t="s">
        <v>192</v>
      </c>
      <c r="C25" s="6" t="s">
        <v>211</v>
      </c>
      <c r="D25" s="6" t="s">
        <v>212</v>
      </c>
      <c r="E25" s="25">
        <v>59.3</v>
      </c>
      <c r="F25" s="26">
        <v>80.333333333333329</v>
      </c>
      <c r="G25" s="10">
        <f t="shared" si="0"/>
        <v>69.816666666666663</v>
      </c>
    </row>
    <row r="26" spans="1:7" s="8" customFormat="1" ht="21.75" customHeight="1" x14ac:dyDescent="0.15">
      <c r="A26" s="5" t="s">
        <v>4</v>
      </c>
      <c r="B26" s="6" t="s">
        <v>192</v>
      </c>
      <c r="C26" s="6" t="s">
        <v>215</v>
      </c>
      <c r="D26" s="6" t="s">
        <v>216</v>
      </c>
      <c r="E26" s="25">
        <v>59.2</v>
      </c>
      <c r="F26" s="26">
        <v>79</v>
      </c>
      <c r="G26" s="10">
        <f t="shared" si="0"/>
        <v>69.099999999999994</v>
      </c>
    </row>
    <row r="27" spans="1:7" s="8" customFormat="1" ht="21.75" customHeight="1" x14ac:dyDescent="0.15">
      <c r="A27" s="5" t="s">
        <v>4</v>
      </c>
      <c r="B27" s="6" t="s">
        <v>192</v>
      </c>
      <c r="C27" s="6" t="s">
        <v>195</v>
      </c>
      <c r="D27" s="6" t="s">
        <v>196</v>
      </c>
      <c r="E27" s="25">
        <v>58.8</v>
      </c>
      <c r="F27" s="26">
        <v>75</v>
      </c>
      <c r="G27" s="10">
        <f t="shared" si="0"/>
        <v>66.900000000000006</v>
      </c>
    </row>
    <row r="28" spans="1:7" s="8" customFormat="1" ht="21.75" customHeight="1" x14ac:dyDescent="0.15">
      <c r="A28" s="5" t="s">
        <v>4</v>
      </c>
      <c r="B28" s="6" t="s">
        <v>192</v>
      </c>
      <c r="C28" s="6" t="s">
        <v>225</v>
      </c>
      <c r="D28" s="6" t="s">
        <v>226</v>
      </c>
      <c r="E28" s="25">
        <v>58.5</v>
      </c>
      <c r="F28" s="26">
        <v>88</v>
      </c>
      <c r="G28" s="10">
        <f t="shared" si="0"/>
        <v>73.25</v>
      </c>
    </row>
    <row r="29" spans="1:7" s="8" customFormat="1" ht="21.75" customHeight="1" x14ac:dyDescent="0.15">
      <c r="A29" s="5" t="s">
        <v>4</v>
      </c>
      <c r="B29" s="6" t="s">
        <v>192</v>
      </c>
      <c r="C29" s="6" t="s">
        <v>233</v>
      </c>
      <c r="D29" s="6" t="s">
        <v>234</v>
      </c>
      <c r="E29" s="25">
        <v>58.3</v>
      </c>
      <c r="F29" s="26">
        <v>90.333333333333329</v>
      </c>
      <c r="G29" s="10">
        <f t="shared" si="0"/>
        <v>74.316666666666663</v>
      </c>
    </row>
    <row r="30" spans="1:7" s="8" customFormat="1" ht="21.75" customHeight="1" x14ac:dyDescent="0.15">
      <c r="A30" s="5" t="s">
        <v>4</v>
      </c>
      <c r="B30" s="6" t="s">
        <v>192</v>
      </c>
      <c r="C30" s="6" t="s">
        <v>227</v>
      </c>
      <c r="D30" s="6" t="s">
        <v>228</v>
      </c>
      <c r="E30" s="27">
        <v>58.2</v>
      </c>
      <c r="F30" s="26">
        <v>84.333333333333329</v>
      </c>
      <c r="G30" s="10">
        <f t="shared" si="0"/>
        <v>71.266666666666666</v>
      </c>
    </row>
    <row r="31" spans="1:7" s="8" customFormat="1" ht="21.75" customHeight="1" x14ac:dyDescent="0.15">
      <c r="A31" s="5" t="s">
        <v>4</v>
      </c>
      <c r="B31" s="6" t="s">
        <v>192</v>
      </c>
      <c r="C31" s="6" t="s">
        <v>199</v>
      </c>
      <c r="D31" s="6" t="s">
        <v>200</v>
      </c>
      <c r="E31" s="27">
        <v>58.1</v>
      </c>
      <c r="F31" s="28" t="s">
        <v>348</v>
      </c>
      <c r="G31" s="28" t="s">
        <v>348</v>
      </c>
    </row>
  </sheetData>
  <mergeCells count="1">
    <mergeCell ref="A1:G1"/>
  </mergeCells>
  <phoneticPr fontId="3" type="noConversion"/>
  <pageMargins left="0.93" right="0.70866141732283472" top="0.74803149606299213" bottom="0.74803149606299213" header="0.31496062992125984" footer="0.31496062992125984"/>
  <pageSetup paperSize="9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G24"/>
  <sheetViews>
    <sheetView workbookViewId="0">
      <selection activeCell="J8" sqref="J8"/>
    </sheetView>
  </sheetViews>
  <sheetFormatPr defaultRowHeight="29.25" customHeight="1" x14ac:dyDescent="0.15"/>
  <cols>
    <col min="1" max="1" width="5.5" style="1" bestFit="1" customWidth="1"/>
    <col min="2" max="3" width="13.875" style="1" bestFit="1" customWidth="1"/>
    <col min="4" max="4" width="9.375" style="1" customWidth="1"/>
    <col min="5" max="6" width="9" style="1"/>
    <col min="7" max="7" width="12.75" style="1" bestFit="1" customWidth="1"/>
    <col min="8" max="16384" width="9" style="1"/>
  </cols>
  <sheetData>
    <row r="1" spans="1:7" ht="29.25" customHeight="1" x14ac:dyDescent="0.15">
      <c r="A1" s="37" t="s">
        <v>357</v>
      </c>
      <c r="B1" s="37"/>
      <c r="C1" s="37"/>
      <c r="D1" s="37"/>
      <c r="E1" s="37"/>
      <c r="F1" s="37"/>
      <c r="G1" s="37"/>
    </row>
    <row r="2" spans="1:7" s="8" customFormat="1" ht="29.25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2" t="s">
        <v>351</v>
      </c>
    </row>
    <row r="3" spans="1:7" s="8" customFormat="1" ht="29.25" customHeight="1" x14ac:dyDescent="0.15">
      <c r="A3" s="5" t="s">
        <v>68</v>
      </c>
      <c r="B3" s="6" t="s">
        <v>251</v>
      </c>
      <c r="C3" s="12" t="s">
        <v>254</v>
      </c>
      <c r="D3" s="12" t="s">
        <v>255</v>
      </c>
      <c r="E3" s="29">
        <v>61.3</v>
      </c>
      <c r="F3" s="30">
        <v>86.666666666666671</v>
      </c>
      <c r="G3" s="10">
        <f>(E3+F3)/2</f>
        <v>73.983333333333334</v>
      </c>
    </row>
    <row r="4" spans="1:7" s="8" customFormat="1" ht="29.25" customHeight="1" x14ac:dyDescent="0.15">
      <c r="A4" s="5" t="s">
        <v>68</v>
      </c>
      <c r="B4" s="6" t="s">
        <v>251</v>
      </c>
      <c r="C4" s="6" t="s">
        <v>256</v>
      </c>
      <c r="D4" s="6" t="s">
        <v>257</v>
      </c>
      <c r="E4" s="29">
        <v>56.6</v>
      </c>
      <c r="F4" s="30">
        <v>81.333333333333329</v>
      </c>
      <c r="G4" s="10">
        <f t="shared" ref="G4:G24" si="0">(E4+F4)/2</f>
        <v>68.966666666666669</v>
      </c>
    </row>
    <row r="5" spans="1:7" s="8" customFormat="1" ht="29.25" customHeight="1" x14ac:dyDescent="0.15">
      <c r="A5" s="5" t="s">
        <v>68</v>
      </c>
      <c r="B5" s="6" t="s">
        <v>251</v>
      </c>
      <c r="C5" s="6" t="s">
        <v>252</v>
      </c>
      <c r="D5" s="6" t="s">
        <v>253</v>
      </c>
      <c r="E5" s="31">
        <v>54</v>
      </c>
      <c r="F5" s="30">
        <v>82</v>
      </c>
      <c r="G5" s="10">
        <f t="shared" si="0"/>
        <v>68</v>
      </c>
    </row>
    <row r="6" spans="1:7" s="8" customFormat="1" ht="29.25" customHeight="1" x14ac:dyDescent="0.15">
      <c r="A6" s="5" t="s">
        <v>48</v>
      </c>
      <c r="B6" s="12" t="s">
        <v>258</v>
      </c>
      <c r="C6" s="6" t="s">
        <v>261</v>
      </c>
      <c r="D6" s="6" t="s">
        <v>262</v>
      </c>
      <c r="E6" s="29">
        <v>64.900000000000006</v>
      </c>
      <c r="F6" s="30">
        <v>81.333333333333329</v>
      </c>
      <c r="G6" s="10">
        <f t="shared" si="0"/>
        <v>73.116666666666674</v>
      </c>
    </row>
    <row r="7" spans="1:7" s="8" customFormat="1" ht="29.25" customHeight="1" x14ac:dyDescent="0.15">
      <c r="A7" s="5" t="s">
        <v>48</v>
      </c>
      <c r="B7" s="6" t="s">
        <v>258</v>
      </c>
      <c r="C7" s="6" t="s">
        <v>263</v>
      </c>
      <c r="D7" s="6" t="s">
        <v>264</v>
      </c>
      <c r="E7" s="29">
        <v>64.099999999999994</v>
      </c>
      <c r="F7" s="30">
        <v>87.333333333333329</v>
      </c>
      <c r="G7" s="10">
        <f t="shared" si="0"/>
        <v>75.716666666666669</v>
      </c>
    </row>
    <row r="8" spans="1:7" s="8" customFormat="1" ht="29.25" customHeight="1" x14ac:dyDescent="0.15">
      <c r="A8" s="5" t="s">
        <v>48</v>
      </c>
      <c r="B8" s="6" t="s">
        <v>258</v>
      </c>
      <c r="C8" s="6" t="s">
        <v>259</v>
      </c>
      <c r="D8" s="6" t="s">
        <v>260</v>
      </c>
      <c r="E8" s="29">
        <v>59.4</v>
      </c>
      <c r="F8" s="30">
        <v>87</v>
      </c>
      <c r="G8" s="10">
        <f t="shared" si="0"/>
        <v>73.2</v>
      </c>
    </row>
    <row r="9" spans="1:7" s="8" customFormat="1" ht="29.25" customHeight="1" x14ac:dyDescent="0.15">
      <c r="A9" s="5" t="s">
        <v>4</v>
      </c>
      <c r="B9" s="6" t="s">
        <v>265</v>
      </c>
      <c r="C9" s="6" t="s">
        <v>266</v>
      </c>
      <c r="D9" s="6" t="s">
        <v>267</v>
      </c>
      <c r="E9" s="29">
        <v>61.6</v>
      </c>
      <c r="F9" s="32" t="s">
        <v>348</v>
      </c>
      <c r="G9" s="32" t="s">
        <v>348</v>
      </c>
    </row>
    <row r="10" spans="1:7" s="8" customFormat="1" ht="29.25" customHeight="1" x14ac:dyDescent="0.15">
      <c r="A10" s="5" t="s">
        <v>4</v>
      </c>
      <c r="B10" s="6" t="s">
        <v>265</v>
      </c>
      <c r="C10" s="6" t="s">
        <v>268</v>
      </c>
      <c r="D10" s="6" t="s">
        <v>269</v>
      </c>
      <c r="E10" s="29">
        <v>59.7</v>
      </c>
      <c r="F10" s="30">
        <v>84</v>
      </c>
      <c r="G10" s="10">
        <f t="shared" si="0"/>
        <v>71.849999999999994</v>
      </c>
    </row>
    <row r="11" spans="1:7" s="8" customFormat="1" ht="29.25" customHeight="1" x14ac:dyDescent="0.15">
      <c r="A11" s="5" t="s">
        <v>4</v>
      </c>
      <c r="B11" s="6" t="s">
        <v>265</v>
      </c>
      <c r="C11" s="6" t="s">
        <v>270</v>
      </c>
      <c r="D11" s="6" t="s">
        <v>271</v>
      </c>
      <c r="E11" s="29">
        <v>59.5</v>
      </c>
      <c r="F11" s="32" t="s">
        <v>348</v>
      </c>
      <c r="G11" s="32" t="s">
        <v>348</v>
      </c>
    </row>
    <row r="12" spans="1:7" s="8" customFormat="1" ht="29.25" customHeight="1" x14ac:dyDescent="0.15">
      <c r="A12" s="5" t="s">
        <v>68</v>
      </c>
      <c r="B12" s="6" t="s">
        <v>272</v>
      </c>
      <c r="C12" s="6" t="s">
        <v>277</v>
      </c>
      <c r="D12" s="6" t="s">
        <v>278</v>
      </c>
      <c r="E12" s="29">
        <v>66.7</v>
      </c>
      <c r="F12" s="30">
        <v>89</v>
      </c>
      <c r="G12" s="10">
        <f t="shared" si="0"/>
        <v>77.849999999999994</v>
      </c>
    </row>
    <row r="13" spans="1:7" s="8" customFormat="1" ht="29.25" customHeight="1" x14ac:dyDescent="0.15">
      <c r="A13" s="5" t="s">
        <v>68</v>
      </c>
      <c r="B13" s="6" t="s">
        <v>272</v>
      </c>
      <c r="C13" s="6" t="s">
        <v>275</v>
      </c>
      <c r="D13" s="6" t="s">
        <v>276</v>
      </c>
      <c r="E13" s="29">
        <v>62.3</v>
      </c>
      <c r="F13" s="30">
        <v>84.666666666666671</v>
      </c>
      <c r="G13" s="10">
        <f t="shared" si="0"/>
        <v>73.483333333333334</v>
      </c>
    </row>
    <row r="14" spans="1:7" s="8" customFormat="1" ht="29.25" customHeight="1" x14ac:dyDescent="0.15">
      <c r="A14" s="5" t="s">
        <v>68</v>
      </c>
      <c r="B14" s="6" t="s">
        <v>272</v>
      </c>
      <c r="C14" s="6" t="s">
        <v>279</v>
      </c>
      <c r="D14" s="6" t="s">
        <v>280</v>
      </c>
      <c r="E14" s="29">
        <v>61.9</v>
      </c>
      <c r="F14" s="30">
        <v>92.333333333333329</v>
      </c>
      <c r="G14" s="10">
        <f t="shared" si="0"/>
        <v>77.11666666666666</v>
      </c>
    </row>
    <row r="15" spans="1:7" s="8" customFormat="1" ht="29.25" customHeight="1" x14ac:dyDescent="0.15">
      <c r="A15" s="5" t="s">
        <v>68</v>
      </c>
      <c r="B15" s="6" t="s">
        <v>272</v>
      </c>
      <c r="C15" s="6" t="s">
        <v>283</v>
      </c>
      <c r="D15" s="6" t="s">
        <v>284</v>
      </c>
      <c r="E15" s="29">
        <v>60.6</v>
      </c>
      <c r="F15" s="30">
        <v>87.666666666666671</v>
      </c>
      <c r="G15" s="10">
        <f t="shared" si="0"/>
        <v>74.13333333333334</v>
      </c>
    </row>
    <row r="16" spans="1:7" s="8" customFormat="1" ht="29.25" customHeight="1" x14ac:dyDescent="0.15">
      <c r="A16" s="5" t="s">
        <v>68</v>
      </c>
      <c r="B16" s="6" t="s">
        <v>272</v>
      </c>
      <c r="C16" s="6" t="s">
        <v>281</v>
      </c>
      <c r="D16" s="6" t="s">
        <v>282</v>
      </c>
      <c r="E16" s="29">
        <v>59.3</v>
      </c>
      <c r="F16" s="32" t="s">
        <v>348</v>
      </c>
      <c r="G16" s="32" t="s">
        <v>348</v>
      </c>
    </row>
    <row r="17" spans="1:7" s="8" customFormat="1" ht="29.25" customHeight="1" x14ac:dyDescent="0.15">
      <c r="A17" s="5" t="s">
        <v>68</v>
      </c>
      <c r="B17" s="6" t="s">
        <v>272</v>
      </c>
      <c r="C17" s="6" t="s">
        <v>273</v>
      </c>
      <c r="D17" s="6" t="s">
        <v>274</v>
      </c>
      <c r="E17" s="31">
        <v>56.7</v>
      </c>
      <c r="F17" s="30">
        <v>89</v>
      </c>
      <c r="G17" s="10">
        <f t="shared" si="0"/>
        <v>72.849999999999994</v>
      </c>
    </row>
    <row r="18" spans="1:7" s="8" customFormat="1" ht="29.25" customHeight="1" x14ac:dyDescent="0.15">
      <c r="A18" s="5" t="s">
        <v>48</v>
      </c>
      <c r="B18" s="6" t="s">
        <v>285</v>
      </c>
      <c r="C18" s="6" t="s">
        <v>294</v>
      </c>
      <c r="D18" s="6" t="s">
        <v>295</v>
      </c>
      <c r="E18" s="29">
        <v>71</v>
      </c>
      <c r="F18" s="30">
        <v>83.666666666666671</v>
      </c>
      <c r="G18" s="10">
        <f t="shared" si="0"/>
        <v>77.333333333333343</v>
      </c>
    </row>
    <row r="19" spans="1:7" s="8" customFormat="1" ht="29.25" customHeight="1" x14ac:dyDescent="0.15">
      <c r="A19" s="5" t="s">
        <v>48</v>
      </c>
      <c r="B19" s="6" t="s">
        <v>285</v>
      </c>
      <c r="C19" s="6" t="s">
        <v>290</v>
      </c>
      <c r="D19" s="6" t="s">
        <v>291</v>
      </c>
      <c r="E19" s="29">
        <v>61.4</v>
      </c>
      <c r="F19" s="30">
        <v>87.333333333333329</v>
      </c>
      <c r="G19" s="10">
        <f t="shared" si="0"/>
        <v>74.36666666666666</v>
      </c>
    </row>
    <row r="20" spans="1:7" s="8" customFormat="1" ht="29.25" customHeight="1" x14ac:dyDescent="0.15">
      <c r="A20" s="5" t="s">
        <v>48</v>
      </c>
      <c r="B20" s="6" t="s">
        <v>285</v>
      </c>
      <c r="C20" s="6" t="s">
        <v>292</v>
      </c>
      <c r="D20" s="6" t="s">
        <v>293</v>
      </c>
      <c r="E20" s="29">
        <v>61</v>
      </c>
      <c r="F20" s="30">
        <v>85.666666666666671</v>
      </c>
      <c r="G20" s="10">
        <f t="shared" si="0"/>
        <v>73.333333333333343</v>
      </c>
    </row>
    <row r="21" spans="1:7" s="8" customFormat="1" ht="29.25" customHeight="1" x14ac:dyDescent="0.15">
      <c r="A21" s="5" t="s">
        <v>48</v>
      </c>
      <c r="B21" s="6" t="s">
        <v>285</v>
      </c>
      <c r="C21" s="6" t="s">
        <v>286</v>
      </c>
      <c r="D21" s="6" t="s">
        <v>287</v>
      </c>
      <c r="E21" s="29">
        <v>60.9</v>
      </c>
      <c r="F21" s="30">
        <v>86</v>
      </c>
      <c r="G21" s="10">
        <f t="shared" si="0"/>
        <v>73.45</v>
      </c>
    </row>
    <row r="22" spans="1:7" s="8" customFormat="1" ht="29.25" customHeight="1" x14ac:dyDescent="0.15">
      <c r="A22" s="5" t="s">
        <v>48</v>
      </c>
      <c r="B22" s="6" t="s">
        <v>285</v>
      </c>
      <c r="C22" s="6" t="s">
        <v>296</v>
      </c>
      <c r="D22" s="6" t="s">
        <v>297</v>
      </c>
      <c r="E22" s="29">
        <v>60.2</v>
      </c>
      <c r="F22" s="30">
        <v>86.666666666666671</v>
      </c>
      <c r="G22" s="10">
        <f t="shared" si="0"/>
        <v>73.433333333333337</v>
      </c>
    </row>
    <row r="23" spans="1:7" s="8" customFormat="1" ht="29.25" customHeight="1" x14ac:dyDescent="0.15">
      <c r="A23" s="5" t="s">
        <v>48</v>
      </c>
      <c r="B23" s="6" t="s">
        <v>285</v>
      </c>
      <c r="C23" s="6" t="s">
        <v>298</v>
      </c>
      <c r="D23" s="6" t="s">
        <v>299</v>
      </c>
      <c r="E23" s="29">
        <v>59.7</v>
      </c>
      <c r="F23" s="30">
        <v>89.333333333333329</v>
      </c>
      <c r="G23" s="10">
        <f t="shared" si="0"/>
        <v>74.516666666666666</v>
      </c>
    </row>
    <row r="24" spans="1:7" s="8" customFormat="1" ht="29.25" customHeight="1" x14ac:dyDescent="0.15">
      <c r="A24" s="5" t="s">
        <v>48</v>
      </c>
      <c r="B24" s="6" t="s">
        <v>285</v>
      </c>
      <c r="C24" s="6" t="s">
        <v>288</v>
      </c>
      <c r="D24" s="6" t="s">
        <v>289</v>
      </c>
      <c r="E24" s="31">
        <v>56.4</v>
      </c>
      <c r="F24" s="30">
        <v>88.333333333333329</v>
      </c>
      <c r="G24" s="10">
        <f t="shared" si="0"/>
        <v>72.36666666666666</v>
      </c>
    </row>
  </sheetData>
  <mergeCells count="1">
    <mergeCell ref="A1:G1"/>
  </mergeCells>
  <phoneticPr fontId="3" type="noConversion"/>
  <pageMargins left="1.1100000000000001" right="0.70866141732283472" top="0.74803149606299213" bottom="0.74803149606299213" header="0.31496062992125984" footer="0.31496062992125984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G23"/>
  <sheetViews>
    <sheetView workbookViewId="0">
      <selection activeCell="A3" sqref="A3"/>
    </sheetView>
  </sheetViews>
  <sheetFormatPr defaultRowHeight="30" customHeight="1" x14ac:dyDescent="0.15"/>
  <cols>
    <col min="1" max="1" width="5.5" style="1" bestFit="1" customWidth="1"/>
    <col min="2" max="3" width="13.875" style="1" bestFit="1" customWidth="1"/>
    <col min="4" max="4" width="11.625" style="1" bestFit="1" customWidth="1"/>
    <col min="5" max="16384" width="9" style="1"/>
  </cols>
  <sheetData>
    <row r="1" spans="1:7" ht="30" customHeight="1" x14ac:dyDescent="0.15">
      <c r="A1" s="37" t="s">
        <v>358</v>
      </c>
      <c r="B1" s="37"/>
      <c r="C1" s="37"/>
      <c r="D1" s="37"/>
      <c r="E1" s="37"/>
      <c r="F1" s="37"/>
      <c r="G1" s="37"/>
    </row>
    <row r="2" spans="1:7" s="8" customFormat="1" ht="30" customHeight="1" x14ac:dyDescent="0.15">
      <c r="A2" s="5" t="s">
        <v>0</v>
      </c>
      <c r="B2" s="6" t="s">
        <v>1</v>
      </c>
      <c r="C2" s="6" t="s">
        <v>2</v>
      </c>
      <c r="D2" s="6" t="s">
        <v>3</v>
      </c>
      <c r="E2" s="2" t="s">
        <v>350</v>
      </c>
      <c r="F2" s="2" t="s">
        <v>349</v>
      </c>
      <c r="G2" s="2" t="s">
        <v>351</v>
      </c>
    </row>
    <row r="3" spans="1:7" s="8" customFormat="1" ht="30" customHeight="1" x14ac:dyDescent="0.15">
      <c r="A3" s="5" t="s">
        <v>68</v>
      </c>
      <c r="B3" s="6" t="s">
        <v>300</v>
      </c>
      <c r="C3" s="12" t="s">
        <v>301</v>
      </c>
      <c r="D3" s="12" t="s">
        <v>302</v>
      </c>
      <c r="E3" s="33">
        <v>55.9</v>
      </c>
      <c r="F3" s="34">
        <v>89.25</v>
      </c>
      <c r="G3" s="10">
        <f>(E3+F3)/2</f>
        <v>72.575000000000003</v>
      </c>
    </row>
    <row r="4" spans="1:7" s="8" customFormat="1" ht="30" customHeight="1" x14ac:dyDescent="0.15">
      <c r="A4" s="5" t="s">
        <v>68</v>
      </c>
      <c r="B4" s="6" t="s">
        <v>300</v>
      </c>
      <c r="C4" s="6" t="s">
        <v>303</v>
      </c>
      <c r="D4" s="6" t="s">
        <v>304</v>
      </c>
      <c r="E4" s="33">
        <v>55.3</v>
      </c>
      <c r="F4" s="34">
        <v>82</v>
      </c>
      <c r="G4" s="10">
        <f t="shared" ref="G4:G23" si="0">(E4+F4)/2</f>
        <v>68.650000000000006</v>
      </c>
    </row>
    <row r="5" spans="1:7" s="8" customFormat="1" ht="30" customHeight="1" x14ac:dyDescent="0.15">
      <c r="A5" s="5" t="s">
        <v>68</v>
      </c>
      <c r="B5" s="6" t="s">
        <v>305</v>
      </c>
      <c r="C5" s="6" t="s">
        <v>306</v>
      </c>
      <c r="D5" s="6" t="s">
        <v>307</v>
      </c>
      <c r="E5" s="33">
        <v>62.5</v>
      </c>
      <c r="F5" s="34">
        <v>87.75</v>
      </c>
      <c r="G5" s="10">
        <f t="shared" si="0"/>
        <v>75.125</v>
      </c>
    </row>
    <row r="6" spans="1:7" s="8" customFormat="1" ht="30" customHeight="1" x14ac:dyDescent="0.15">
      <c r="A6" s="5" t="s">
        <v>68</v>
      </c>
      <c r="B6" s="6" t="s">
        <v>305</v>
      </c>
      <c r="C6" s="6" t="s">
        <v>308</v>
      </c>
      <c r="D6" s="6" t="s">
        <v>309</v>
      </c>
      <c r="E6" s="33">
        <v>60.1</v>
      </c>
      <c r="F6" s="34">
        <v>76.5</v>
      </c>
      <c r="G6" s="10">
        <f t="shared" si="0"/>
        <v>68.3</v>
      </c>
    </row>
    <row r="7" spans="1:7" s="8" customFormat="1" ht="30" customHeight="1" x14ac:dyDescent="0.15">
      <c r="A7" s="5" t="s">
        <v>68</v>
      </c>
      <c r="B7" s="6" t="s">
        <v>305</v>
      </c>
      <c r="C7" s="6" t="s">
        <v>310</v>
      </c>
      <c r="D7" s="6" t="s">
        <v>311</v>
      </c>
      <c r="E7" s="33">
        <v>59.8</v>
      </c>
      <c r="F7" s="35" t="s">
        <v>348</v>
      </c>
      <c r="G7" s="35" t="s">
        <v>348</v>
      </c>
    </row>
    <row r="8" spans="1:7" s="8" customFormat="1" ht="30" customHeight="1" x14ac:dyDescent="0.15">
      <c r="A8" s="5" t="s">
        <v>68</v>
      </c>
      <c r="B8" s="6" t="s">
        <v>312</v>
      </c>
      <c r="C8" s="6" t="s">
        <v>317</v>
      </c>
      <c r="D8" s="6" t="s">
        <v>318</v>
      </c>
      <c r="E8" s="33">
        <v>69</v>
      </c>
      <c r="F8" s="34">
        <v>91.5</v>
      </c>
      <c r="G8" s="10">
        <f t="shared" si="0"/>
        <v>80.25</v>
      </c>
    </row>
    <row r="9" spans="1:7" s="8" customFormat="1" ht="30" customHeight="1" x14ac:dyDescent="0.15">
      <c r="A9" s="5" t="s">
        <v>68</v>
      </c>
      <c r="B9" s="6" t="s">
        <v>312</v>
      </c>
      <c r="C9" s="6" t="s">
        <v>315</v>
      </c>
      <c r="D9" s="6" t="s">
        <v>316</v>
      </c>
      <c r="E9" s="33">
        <v>62.5</v>
      </c>
      <c r="F9" s="34">
        <v>90.75</v>
      </c>
      <c r="G9" s="10">
        <f t="shared" si="0"/>
        <v>76.625</v>
      </c>
    </row>
    <row r="10" spans="1:7" s="8" customFormat="1" ht="30" customHeight="1" x14ac:dyDescent="0.15">
      <c r="A10" s="5" t="s">
        <v>68</v>
      </c>
      <c r="B10" s="6" t="s">
        <v>312</v>
      </c>
      <c r="C10" s="6" t="s">
        <v>313</v>
      </c>
      <c r="D10" s="6" t="s">
        <v>314</v>
      </c>
      <c r="E10" s="33">
        <v>60.4</v>
      </c>
      <c r="F10" s="34">
        <v>87.25</v>
      </c>
      <c r="G10" s="10">
        <f t="shared" si="0"/>
        <v>73.825000000000003</v>
      </c>
    </row>
    <row r="11" spans="1:7" s="8" customFormat="1" ht="30" customHeight="1" x14ac:dyDescent="0.15">
      <c r="A11" s="5" t="s">
        <v>48</v>
      </c>
      <c r="B11" s="12" t="s">
        <v>319</v>
      </c>
      <c r="C11" s="6" t="s">
        <v>320</v>
      </c>
      <c r="D11" s="6" t="s">
        <v>321</v>
      </c>
      <c r="E11" s="33">
        <v>60.2</v>
      </c>
      <c r="F11" s="34">
        <v>84.75</v>
      </c>
      <c r="G11" s="10">
        <f t="shared" si="0"/>
        <v>72.474999999999994</v>
      </c>
    </row>
    <row r="12" spans="1:7" s="8" customFormat="1" ht="30" customHeight="1" x14ac:dyDescent="0.15">
      <c r="A12" s="5" t="s">
        <v>48</v>
      </c>
      <c r="B12" s="6" t="s">
        <v>319</v>
      </c>
      <c r="C12" s="6" t="s">
        <v>322</v>
      </c>
      <c r="D12" s="6" t="s">
        <v>323</v>
      </c>
      <c r="E12" s="33">
        <v>60.2</v>
      </c>
      <c r="F12" s="34">
        <v>80.75</v>
      </c>
      <c r="G12" s="10">
        <f t="shared" si="0"/>
        <v>70.474999999999994</v>
      </c>
    </row>
    <row r="13" spans="1:7" s="8" customFormat="1" ht="30" customHeight="1" x14ac:dyDescent="0.15">
      <c r="A13" s="5" t="s">
        <v>68</v>
      </c>
      <c r="B13" s="6" t="s">
        <v>324</v>
      </c>
      <c r="C13" s="6" t="s">
        <v>325</v>
      </c>
      <c r="D13" s="6" t="s">
        <v>326</v>
      </c>
      <c r="E13" s="33">
        <v>62.3</v>
      </c>
      <c r="F13" s="34">
        <v>90</v>
      </c>
      <c r="G13" s="10">
        <f t="shared" si="0"/>
        <v>76.150000000000006</v>
      </c>
    </row>
    <row r="14" spans="1:7" s="8" customFormat="1" ht="30" customHeight="1" x14ac:dyDescent="0.15">
      <c r="A14" s="5" t="s">
        <v>68</v>
      </c>
      <c r="B14" s="6" t="s">
        <v>324</v>
      </c>
      <c r="C14" s="6" t="s">
        <v>329</v>
      </c>
      <c r="D14" s="6" t="s">
        <v>330</v>
      </c>
      <c r="E14" s="33">
        <v>61.8</v>
      </c>
      <c r="F14" s="34">
        <v>88</v>
      </c>
      <c r="G14" s="10">
        <f t="shared" si="0"/>
        <v>74.900000000000006</v>
      </c>
    </row>
    <row r="15" spans="1:7" s="8" customFormat="1" ht="30" customHeight="1" x14ac:dyDescent="0.15">
      <c r="A15" s="5" t="s">
        <v>68</v>
      </c>
      <c r="B15" s="6" t="s">
        <v>324</v>
      </c>
      <c r="C15" s="6" t="s">
        <v>327</v>
      </c>
      <c r="D15" s="6" t="s">
        <v>328</v>
      </c>
      <c r="E15" s="33">
        <v>58.2</v>
      </c>
      <c r="F15" s="34">
        <v>87</v>
      </c>
      <c r="G15" s="10">
        <f t="shared" si="0"/>
        <v>72.599999999999994</v>
      </c>
    </row>
    <row r="16" spans="1:7" s="8" customFormat="1" ht="30" customHeight="1" x14ac:dyDescent="0.15">
      <c r="A16" s="5" t="s">
        <v>68</v>
      </c>
      <c r="B16" s="6" t="s">
        <v>331</v>
      </c>
      <c r="C16" s="6" t="s">
        <v>336</v>
      </c>
      <c r="D16" s="6" t="s">
        <v>337</v>
      </c>
      <c r="E16" s="33">
        <v>70.3</v>
      </c>
      <c r="F16" s="34">
        <v>89</v>
      </c>
      <c r="G16" s="10">
        <f t="shared" si="0"/>
        <v>79.650000000000006</v>
      </c>
    </row>
    <row r="17" spans="1:7" s="8" customFormat="1" ht="30" customHeight="1" x14ac:dyDescent="0.15">
      <c r="A17" s="5" t="s">
        <v>68</v>
      </c>
      <c r="B17" s="6" t="s">
        <v>331</v>
      </c>
      <c r="C17" s="6" t="s">
        <v>344</v>
      </c>
      <c r="D17" s="6" t="s">
        <v>345</v>
      </c>
      <c r="E17" s="33">
        <v>57.8</v>
      </c>
      <c r="F17" s="34">
        <v>84.75</v>
      </c>
      <c r="G17" s="10">
        <f t="shared" si="0"/>
        <v>71.275000000000006</v>
      </c>
    </row>
    <row r="18" spans="1:7" s="8" customFormat="1" ht="30" customHeight="1" x14ac:dyDescent="0.15">
      <c r="A18" s="5" t="s">
        <v>68</v>
      </c>
      <c r="B18" s="6" t="s">
        <v>331</v>
      </c>
      <c r="C18" s="6" t="s">
        <v>342</v>
      </c>
      <c r="D18" s="6" t="s">
        <v>343</v>
      </c>
      <c r="E18" s="33">
        <v>54.8</v>
      </c>
      <c r="F18" s="34">
        <v>87.5</v>
      </c>
      <c r="G18" s="10">
        <f t="shared" si="0"/>
        <v>71.150000000000006</v>
      </c>
    </row>
    <row r="19" spans="1:7" s="8" customFormat="1" ht="30" customHeight="1" x14ac:dyDescent="0.15">
      <c r="A19" s="5" t="s">
        <v>68</v>
      </c>
      <c r="B19" s="6" t="s">
        <v>331</v>
      </c>
      <c r="C19" s="6" t="s">
        <v>346</v>
      </c>
      <c r="D19" s="6" t="s">
        <v>347</v>
      </c>
      <c r="E19" s="33">
        <v>54.5</v>
      </c>
      <c r="F19" s="34">
        <v>86.25</v>
      </c>
      <c r="G19" s="10">
        <f t="shared" si="0"/>
        <v>70.375</v>
      </c>
    </row>
    <row r="20" spans="1:7" s="8" customFormat="1" ht="30" customHeight="1" x14ac:dyDescent="0.15">
      <c r="A20" s="5" t="s">
        <v>68</v>
      </c>
      <c r="B20" s="6" t="s">
        <v>331</v>
      </c>
      <c r="C20" s="6" t="s">
        <v>340</v>
      </c>
      <c r="D20" s="6" t="s">
        <v>341</v>
      </c>
      <c r="E20" s="33">
        <v>53.1</v>
      </c>
      <c r="F20" s="34">
        <v>85.25</v>
      </c>
      <c r="G20" s="10">
        <f t="shared" si="0"/>
        <v>69.174999999999997</v>
      </c>
    </row>
    <row r="21" spans="1:7" s="8" customFormat="1" ht="30" customHeight="1" x14ac:dyDescent="0.15">
      <c r="A21" s="5" t="s">
        <v>68</v>
      </c>
      <c r="B21" s="6" t="s">
        <v>331</v>
      </c>
      <c r="C21" s="6" t="s">
        <v>332</v>
      </c>
      <c r="D21" s="6" t="s">
        <v>333</v>
      </c>
      <c r="E21" s="33">
        <v>52.3</v>
      </c>
      <c r="F21" s="34">
        <v>89.75</v>
      </c>
      <c r="G21" s="10">
        <f t="shared" si="0"/>
        <v>71.025000000000006</v>
      </c>
    </row>
    <row r="22" spans="1:7" s="8" customFormat="1" ht="30" customHeight="1" x14ac:dyDescent="0.15">
      <c r="A22" s="5" t="s">
        <v>68</v>
      </c>
      <c r="B22" s="6" t="s">
        <v>331</v>
      </c>
      <c r="C22" s="6" t="s">
        <v>334</v>
      </c>
      <c r="D22" s="6" t="s">
        <v>335</v>
      </c>
      <c r="E22" s="33">
        <v>46.7</v>
      </c>
      <c r="F22" s="34">
        <v>71.75</v>
      </c>
      <c r="G22" s="10">
        <f t="shared" si="0"/>
        <v>59.225000000000001</v>
      </c>
    </row>
    <row r="23" spans="1:7" s="8" customFormat="1" ht="30" customHeight="1" x14ac:dyDescent="0.15">
      <c r="A23" s="5" t="s">
        <v>68</v>
      </c>
      <c r="B23" s="6" t="s">
        <v>331</v>
      </c>
      <c r="C23" s="6" t="s">
        <v>338</v>
      </c>
      <c r="D23" s="6" t="s">
        <v>339</v>
      </c>
      <c r="E23" s="33">
        <v>46.5</v>
      </c>
      <c r="F23" s="34">
        <v>87.75</v>
      </c>
      <c r="G23" s="10">
        <f t="shared" si="0"/>
        <v>67.125</v>
      </c>
    </row>
  </sheetData>
  <mergeCells count="1">
    <mergeCell ref="A1:G1"/>
  </mergeCells>
  <phoneticPr fontId="3" type="noConversion"/>
  <pageMargins left="1.1100000000000001" right="0.70866141732283472" top="0.74803149606299213" bottom="0.74803149606299213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1组（G15)</vt:lpstr>
      <vt:lpstr>2组（G10  G01)</vt:lpstr>
      <vt:lpstr>3组（G16)</vt:lpstr>
      <vt:lpstr>4组（G11  G02)</vt:lpstr>
      <vt:lpstr>5组（G17)</vt:lpstr>
      <vt:lpstr>6组（G07  G13  G18  G03  G12)</vt:lpstr>
      <vt:lpstr>7组（G09  G05  G06  G14  G08  G04</vt:lpstr>
    </vt:vector>
  </TitlesOfParts>
  <Manager/>
  <Company/>
  <LinksUpToDate>false</LinksUpToDate>
  <CharactersWithSpaces>0</CharactersWithSpaces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wd</dc:creator>
  <cp:keywords/>
  <dc:description/>
  <cp:lastModifiedBy>yuyang</cp:lastModifiedBy>
  <cp:revision>1</cp:revision>
  <cp:lastPrinted>2017-07-16T07:26:31Z</cp:lastPrinted>
  <dcterms:created xsi:type="dcterms:W3CDTF">2017-07-05T00:59:39Z</dcterms:created>
  <dcterms:modified xsi:type="dcterms:W3CDTF">2017-07-17T01:32:01Z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2052-10.1.0.6206</vt:lpwstr>
  </property>
</Properties>
</file>