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面试人员成绩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<sst xmlns="http://schemas.openxmlformats.org/spreadsheetml/2006/main" count="13">
  <si>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2016年邳州经济开发区招聘幼儿教师和保育员
面试人员成绩公示</t>
  </si>
  <si>
    <t>序号</t>
  </si>
  <si>
    <t>准考证号</t>
  </si>
  <si>
    <t>报考岗位</t>
  </si>
  <si>
    <t>笔试
成绩</t>
  </si>
  <si>
    <t>面试
成绩</t>
  </si>
  <si>
    <t>综合
成绩</t>
  </si>
  <si>
    <t>综合
排名</t>
  </si>
  <si>
    <t>备注</t>
  </si>
  <si>
    <t>保育员</t>
  </si>
  <si>
    <t>缺考</t>
  </si>
  <si>
    <t>幼教A</t>
  </si>
  <si>
    <t>幼教B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</si>
</sst>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1" fillId="3" borderId="0" xfId="0" applyNumberFormat="1" applyFont="1" applyFill="1" applyBorder="1" applyAlignment="1">
      <alignment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49" fontId="5" fillId="3" borderId="2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T72"/>
  <sheetViews>
    <sheetView tabSelected="1" workbookViewId="0">
      <selection activeCell="M8" sqref="M8"/>
    </sheetView>
  </sheetViews>
  <sheetFormatPr defaultColWidth="9" defaultRowHeight="14.25"/>
  <cols>
    <col min="1" max="1" width="5.875" style="6" customWidth="1"/>
    <col min="2" max="2" width="13.75" style="6" customWidth="1"/>
    <col min="3" max="3" width="12.5" style="6" customWidth="1"/>
    <col min="4" max="4" width="8.125" style="7" customWidth="1"/>
    <col min="5" max="5" width="8.125" style="8" customWidth="1"/>
    <col min="6" max="6" width="10.75" style="8" customWidth="1"/>
    <col min="7" max="7" width="8" style="8" customWidth="1"/>
    <col min="8" max="250" width="5.125" style="6" customWidth="1"/>
    <col min="251" max="255" width="5.125" style="9" customWidth="1"/>
    <col min="256" max="16384" width="9" style="6"/>
  </cols>
  <sheetData>
    <row r="1" s="1" customFormat="1" ht="64" customHeight="1" spans="1:254">
      <c r="A1" s="10" t="s">
        <v>0</v>
      </c>
      <c r="B1" s="10"/>
      <c r="C1" s="10"/>
      <c r="D1" s="10"/>
      <c r="E1" s="10"/>
      <c r="F1" s="10"/>
      <c r="G1" s="10"/>
      <c r="H1" s="10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</row>
    <row r="2" s="2" customFormat="1" ht="51" customHeight="1" spans="1:254">
      <c r="A2" s="11" t="s">
        <v>1</v>
      </c>
      <c r="B2" s="11" t="s">
        <v>2</v>
      </c>
      <c r="C2" s="11" t="s">
        <v>3</v>
      </c>
      <c r="D2" s="12" t="s">
        <v>4</v>
      </c>
      <c r="E2" s="13" t="s">
        <v>5</v>
      </c>
      <c r="F2" s="13" t="s">
        <v>6</v>
      </c>
      <c r="G2" s="13" t="s">
        <v>7</v>
      </c>
      <c r="H2" s="11" t="s">
        <v>8</v>
      </c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</row>
    <row r="3" s="3" customFormat="1" ht="21" customHeight="1" spans="1:254">
      <c r="A3" s="14">
        <v>1</v>
      </c>
      <c r="B3" s="15">
        <v>20160824002</v>
      </c>
      <c r="C3" s="16" t="s">
        <v>9</v>
      </c>
      <c r="D3" s="17">
        <v>57.5</v>
      </c>
      <c r="E3" s="14">
        <v>76.2</v>
      </c>
      <c r="F3" s="14">
        <f t="shared" ref="F3:F9" si="0">D3*0.4+E3*0.6</f>
        <v>68.72</v>
      </c>
      <c r="G3" s="14">
        <v>26</v>
      </c>
      <c r="H3" s="14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</row>
    <row r="4" s="3" customFormat="1" ht="21" customHeight="1" spans="1:254">
      <c r="A4" s="18">
        <v>2</v>
      </c>
      <c r="B4" s="15">
        <v>20160824003</v>
      </c>
      <c r="C4" s="16" t="s">
        <v>9</v>
      </c>
      <c r="D4" s="17">
        <v>73</v>
      </c>
      <c r="E4" s="14">
        <v>84.4</v>
      </c>
      <c r="F4" s="14">
        <f t="shared" si="0"/>
        <v>79.84</v>
      </c>
      <c r="G4" s="14">
        <v>7</v>
      </c>
      <c r="H4" s="14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</row>
    <row r="5" s="3" customFormat="1" ht="21" customHeight="1" spans="1:254">
      <c r="A5" s="14">
        <v>3</v>
      </c>
      <c r="B5" s="15">
        <v>20160824004</v>
      </c>
      <c r="C5" s="16" t="s">
        <v>9</v>
      </c>
      <c r="D5" s="17">
        <v>57.5</v>
      </c>
      <c r="E5" s="14">
        <v>79.4</v>
      </c>
      <c r="F5" s="14">
        <f t="shared" si="0"/>
        <v>70.64</v>
      </c>
      <c r="G5" s="14">
        <v>19</v>
      </c>
      <c r="H5" s="14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</row>
    <row r="6" s="3" customFormat="1" ht="21" customHeight="1" spans="1:254">
      <c r="A6" s="18">
        <v>4</v>
      </c>
      <c r="B6" s="15">
        <v>20160824005</v>
      </c>
      <c r="C6" s="16" t="s">
        <v>9</v>
      </c>
      <c r="D6" s="17">
        <v>74.5</v>
      </c>
      <c r="E6" s="14">
        <v>79.6</v>
      </c>
      <c r="F6" s="14">
        <f t="shared" si="0"/>
        <v>77.56</v>
      </c>
      <c r="G6" s="14">
        <v>9</v>
      </c>
      <c r="H6" s="14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</row>
    <row r="7" s="3" customFormat="1" ht="21" customHeight="1" spans="1:254">
      <c r="A7" s="14">
        <v>5</v>
      </c>
      <c r="B7" s="15">
        <v>20160824006</v>
      </c>
      <c r="C7" s="16" t="s">
        <v>9</v>
      </c>
      <c r="D7" s="17">
        <v>72</v>
      </c>
      <c r="E7" s="14">
        <v>87.6</v>
      </c>
      <c r="F7" s="14">
        <f t="shared" si="0"/>
        <v>81.36</v>
      </c>
      <c r="G7" s="14">
        <v>3</v>
      </c>
      <c r="H7" s="14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</row>
    <row r="8" s="3" customFormat="1" ht="21" customHeight="1" spans="1:254">
      <c r="A8" s="18">
        <v>6</v>
      </c>
      <c r="B8" s="15">
        <v>20160824008</v>
      </c>
      <c r="C8" s="16" t="s">
        <v>9</v>
      </c>
      <c r="D8" s="17">
        <v>59.5</v>
      </c>
      <c r="E8" s="14">
        <v>82.4</v>
      </c>
      <c r="F8" s="14">
        <f t="shared" si="0"/>
        <v>73.24</v>
      </c>
      <c r="G8" s="14">
        <v>14</v>
      </c>
      <c r="H8" s="14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</row>
    <row r="9" s="3" customFormat="1" ht="21" customHeight="1" spans="1:254">
      <c r="A9" s="14">
        <v>7</v>
      </c>
      <c r="B9" s="15">
        <v>20160824009</v>
      </c>
      <c r="C9" s="16" t="s">
        <v>9</v>
      </c>
      <c r="D9" s="17">
        <v>77</v>
      </c>
      <c r="E9" s="14">
        <v>77.6</v>
      </c>
      <c r="F9" s="14">
        <f t="shared" si="0"/>
        <v>77.36</v>
      </c>
      <c r="G9" s="14">
        <v>10</v>
      </c>
      <c r="H9" s="14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</row>
    <row r="10" s="3" customFormat="1" ht="21" customHeight="1" spans="1:254">
      <c r="A10" s="18">
        <v>8</v>
      </c>
      <c r="B10" s="15">
        <v>20160824011</v>
      </c>
      <c r="C10" s="16" t="s">
        <v>9</v>
      </c>
      <c r="D10" s="17">
        <v>72</v>
      </c>
      <c r="E10" s="19" t="s">
        <v>10</v>
      </c>
      <c r="F10" s="14">
        <f>D10*0.4</f>
        <v>28.8</v>
      </c>
      <c r="G10" s="14">
        <v>30</v>
      </c>
      <c r="H10" s="14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</row>
    <row r="11" s="3" customFormat="1" ht="21" customHeight="1" spans="1:254">
      <c r="A11" s="14">
        <v>9</v>
      </c>
      <c r="B11" s="15">
        <v>20160824013</v>
      </c>
      <c r="C11" s="16" t="s">
        <v>9</v>
      </c>
      <c r="D11" s="17">
        <v>69</v>
      </c>
      <c r="E11" s="19" t="s">
        <v>10</v>
      </c>
      <c r="F11" s="14">
        <f>D11*0.4</f>
        <v>27.6</v>
      </c>
      <c r="G11" s="14">
        <v>31</v>
      </c>
      <c r="H11" s="14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</row>
    <row r="12" s="3" customFormat="1" ht="21" customHeight="1" spans="1:254">
      <c r="A12" s="18">
        <v>10</v>
      </c>
      <c r="B12" s="15">
        <v>20160824014</v>
      </c>
      <c r="C12" s="16" t="s">
        <v>9</v>
      </c>
      <c r="D12" s="17">
        <v>66.5</v>
      </c>
      <c r="E12" s="14">
        <v>70.8</v>
      </c>
      <c r="F12" s="14">
        <f t="shared" ref="F12:F28" si="1">D12*0.4+E12*0.6</f>
        <v>69.08</v>
      </c>
      <c r="G12" s="14">
        <v>24</v>
      </c>
      <c r="H12" s="14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</row>
    <row r="13" s="3" customFormat="1" ht="21" customHeight="1" spans="1:254">
      <c r="A13" s="14">
        <v>11</v>
      </c>
      <c r="B13" s="15">
        <v>20160824015</v>
      </c>
      <c r="C13" s="16" t="s">
        <v>9</v>
      </c>
      <c r="D13" s="17">
        <v>60.5</v>
      </c>
      <c r="E13" s="14">
        <v>85</v>
      </c>
      <c r="F13" s="14">
        <f t="shared" si="1"/>
        <v>75.2</v>
      </c>
      <c r="G13" s="14">
        <v>11</v>
      </c>
      <c r="H13" s="14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</row>
    <row r="14" s="4" customFormat="1" ht="21" customHeight="1" spans="1:254">
      <c r="A14" s="18">
        <v>12</v>
      </c>
      <c r="B14" s="15">
        <v>20160824016</v>
      </c>
      <c r="C14" s="16" t="s">
        <v>9</v>
      </c>
      <c r="D14" s="17">
        <v>63</v>
      </c>
      <c r="E14" s="14">
        <v>71.8</v>
      </c>
      <c r="F14" s="14">
        <f t="shared" si="1"/>
        <v>68.28</v>
      </c>
      <c r="G14" s="14">
        <v>27</v>
      </c>
      <c r="H14" s="14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</row>
    <row r="15" s="4" customFormat="1" ht="21" customHeight="1" spans="1:254">
      <c r="A15" s="14">
        <v>13</v>
      </c>
      <c r="B15" s="15">
        <v>20160824017</v>
      </c>
      <c r="C15" s="16" t="s">
        <v>9</v>
      </c>
      <c r="D15" s="17">
        <v>74.5</v>
      </c>
      <c r="E15" s="14">
        <v>87.4</v>
      </c>
      <c r="F15" s="14">
        <f t="shared" si="1"/>
        <v>82.24</v>
      </c>
      <c r="G15" s="14">
        <v>1</v>
      </c>
      <c r="H15" s="14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</row>
    <row r="16" s="4" customFormat="1" ht="21" customHeight="1" spans="1:254">
      <c r="A16" s="18">
        <v>14</v>
      </c>
      <c r="B16" s="15">
        <v>20160824018</v>
      </c>
      <c r="C16" s="16" t="s">
        <v>9</v>
      </c>
      <c r="D16" s="17">
        <v>67.5</v>
      </c>
      <c r="E16" s="14">
        <v>75.8</v>
      </c>
      <c r="F16" s="14">
        <f t="shared" si="1"/>
        <v>72.48</v>
      </c>
      <c r="G16" s="14">
        <v>16</v>
      </c>
      <c r="H16" s="14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</row>
    <row r="17" s="4" customFormat="1" ht="21" customHeight="1" spans="1:254">
      <c r="A17" s="14">
        <v>15</v>
      </c>
      <c r="B17" s="15">
        <v>20160824019</v>
      </c>
      <c r="C17" s="16" t="s">
        <v>9</v>
      </c>
      <c r="D17" s="17">
        <v>79.5</v>
      </c>
      <c r="E17" s="14">
        <v>79.2</v>
      </c>
      <c r="F17" s="14">
        <f t="shared" si="1"/>
        <v>79.32</v>
      </c>
      <c r="G17" s="14">
        <v>8</v>
      </c>
      <c r="H17" s="14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</row>
    <row r="18" s="4" customFormat="1" ht="21" customHeight="1" spans="1:254">
      <c r="A18" s="18">
        <v>16</v>
      </c>
      <c r="B18" s="15">
        <v>20160824020</v>
      </c>
      <c r="C18" s="16" t="s">
        <v>9</v>
      </c>
      <c r="D18" s="17">
        <v>62.5</v>
      </c>
      <c r="E18" s="14">
        <v>80</v>
      </c>
      <c r="F18" s="14">
        <f t="shared" si="1"/>
        <v>73</v>
      </c>
      <c r="G18" s="14">
        <v>15</v>
      </c>
      <c r="H18" s="14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</row>
    <row r="19" s="4" customFormat="1" ht="21" customHeight="1" spans="1:254">
      <c r="A19" s="14">
        <v>17</v>
      </c>
      <c r="B19" s="15">
        <v>20160824021</v>
      </c>
      <c r="C19" s="16" t="s">
        <v>9</v>
      </c>
      <c r="D19" s="17">
        <v>64.5</v>
      </c>
      <c r="E19" s="14">
        <v>72.6</v>
      </c>
      <c r="F19" s="14">
        <f t="shared" si="1"/>
        <v>69.36</v>
      </c>
      <c r="G19" s="14">
        <v>23</v>
      </c>
      <c r="H19" s="14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</row>
    <row r="20" s="4" customFormat="1" ht="21" customHeight="1" spans="1:254">
      <c r="A20" s="18">
        <v>18</v>
      </c>
      <c r="B20" s="15">
        <v>20160824022</v>
      </c>
      <c r="C20" s="16" t="s">
        <v>9</v>
      </c>
      <c r="D20" s="17">
        <v>76</v>
      </c>
      <c r="E20" s="14">
        <v>84.4</v>
      </c>
      <c r="F20" s="14">
        <f t="shared" si="1"/>
        <v>81.04</v>
      </c>
      <c r="G20" s="14">
        <v>4</v>
      </c>
      <c r="H20" s="14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</row>
    <row r="21" s="4" customFormat="1" ht="21" customHeight="1" spans="1:254">
      <c r="A21" s="14">
        <v>19</v>
      </c>
      <c r="B21" s="15">
        <v>20160824023</v>
      </c>
      <c r="C21" s="16" t="s">
        <v>9</v>
      </c>
      <c r="D21" s="17">
        <v>65</v>
      </c>
      <c r="E21" s="14">
        <v>80.2</v>
      </c>
      <c r="F21" s="14">
        <f t="shared" si="1"/>
        <v>74.12</v>
      </c>
      <c r="G21" s="14">
        <v>13</v>
      </c>
      <c r="H21" s="14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8"/>
    </row>
    <row r="22" s="4" customFormat="1" ht="21" customHeight="1" spans="1:254">
      <c r="A22" s="18">
        <v>20</v>
      </c>
      <c r="B22" s="15">
        <v>20160824024</v>
      </c>
      <c r="C22" s="16" t="s">
        <v>9</v>
      </c>
      <c r="D22" s="17">
        <v>69.5</v>
      </c>
      <c r="E22" s="14">
        <v>78.8</v>
      </c>
      <c r="F22" s="14">
        <f t="shared" si="1"/>
        <v>75.08</v>
      </c>
      <c r="G22" s="14">
        <v>12</v>
      </c>
      <c r="H22" s="14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</row>
    <row r="23" s="4" customFormat="1" ht="21" customHeight="1" spans="1:254">
      <c r="A23" s="14">
        <v>21</v>
      </c>
      <c r="B23" s="15">
        <v>20160824026</v>
      </c>
      <c r="C23" s="16" t="s">
        <v>9</v>
      </c>
      <c r="D23" s="17">
        <v>64</v>
      </c>
      <c r="E23" s="14">
        <v>72.2</v>
      </c>
      <c r="F23" s="14">
        <f t="shared" si="1"/>
        <v>68.92</v>
      </c>
      <c r="G23" s="14">
        <v>25</v>
      </c>
      <c r="H23" s="14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  <c r="IS23" s="8"/>
      <c r="IT23" s="8"/>
    </row>
    <row r="24" s="4" customFormat="1" ht="21" customHeight="1" spans="1:254">
      <c r="A24" s="18">
        <v>22</v>
      </c>
      <c r="B24" s="15">
        <v>20160824027</v>
      </c>
      <c r="C24" s="16" t="s">
        <v>9</v>
      </c>
      <c r="D24" s="17">
        <v>64.5</v>
      </c>
      <c r="E24" s="14">
        <v>75.4</v>
      </c>
      <c r="F24" s="14">
        <f t="shared" si="1"/>
        <v>71.04</v>
      </c>
      <c r="G24" s="14">
        <v>18</v>
      </c>
      <c r="H24" s="14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  <c r="IR24" s="8"/>
      <c r="IS24" s="8"/>
      <c r="IT24" s="8"/>
    </row>
    <row r="25" s="4" customFormat="1" ht="21" customHeight="1" spans="1:254">
      <c r="A25" s="14">
        <v>23</v>
      </c>
      <c r="B25" s="15">
        <v>20160824029</v>
      </c>
      <c r="C25" s="16" t="s">
        <v>9</v>
      </c>
      <c r="D25" s="17">
        <v>62</v>
      </c>
      <c r="E25" s="14">
        <v>77.6</v>
      </c>
      <c r="F25" s="14">
        <f t="shared" si="1"/>
        <v>71.36</v>
      </c>
      <c r="G25" s="14">
        <v>17</v>
      </c>
      <c r="H25" s="14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8"/>
      <c r="HE25" s="8"/>
      <c r="HF25" s="8"/>
      <c r="HG25" s="8"/>
      <c r="HH25" s="8"/>
      <c r="HI25" s="8"/>
      <c r="HJ25" s="8"/>
      <c r="HK25" s="8"/>
      <c r="HL25" s="8"/>
      <c r="HM25" s="8"/>
      <c r="HN25" s="8"/>
      <c r="HO25" s="8"/>
      <c r="HP25" s="8"/>
      <c r="HQ25" s="8"/>
      <c r="HR25" s="8"/>
      <c r="HS25" s="8"/>
      <c r="HT25" s="8"/>
      <c r="HU25" s="8"/>
      <c r="HV25" s="8"/>
      <c r="HW25" s="8"/>
      <c r="HX25" s="8"/>
      <c r="HY25" s="8"/>
      <c r="HZ25" s="8"/>
      <c r="IA25" s="8"/>
      <c r="IB25" s="8"/>
      <c r="IC25" s="8"/>
      <c r="ID25" s="8"/>
      <c r="IE25" s="8"/>
      <c r="IF25" s="8"/>
      <c r="IG25" s="8"/>
      <c r="IH25" s="8"/>
      <c r="II25" s="8"/>
      <c r="IJ25" s="8"/>
      <c r="IK25" s="8"/>
      <c r="IL25" s="8"/>
      <c r="IM25" s="8"/>
      <c r="IN25" s="8"/>
      <c r="IO25" s="8"/>
      <c r="IP25" s="8"/>
      <c r="IQ25" s="8"/>
      <c r="IR25" s="8"/>
      <c r="IS25" s="8"/>
      <c r="IT25" s="8"/>
    </row>
    <row r="26" s="4" customFormat="1" ht="21" customHeight="1" spans="1:254">
      <c r="A26" s="18">
        <v>24</v>
      </c>
      <c r="B26" s="15">
        <v>20160824030</v>
      </c>
      <c r="C26" s="16" t="s">
        <v>9</v>
      </c>
      <c r="D26" s="17">
        <v>58</v>
      </c>
      <c r="E26" s="14">
        <v>78.4</v>
      </c>
      <c r="F26" s="14">
        <f t="shared" si="1"/>
        <v>70.24</v>
      </c>
      <c r="G26" s="14">
        <v>20</v>
      </c>
      <c r="H26" s="14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  <c r="IP26" s="8"/>
      <c r="IQ26" s="8"/>
      <c r="IR26" s="8"/>
      <c r="IS26" s="8"/>
      <c r="IT26" s="8"/>
    </row>
    <row r="27" s="4" customFormat="1" ht="21" customHeight="1" spans="1:254">
      <c r="A27" s="14">
        <v>25</v>
      </c>
      <c r="B27" s="15">
        <v>20160824032</v>
      </c>
      <c r="C27" s="16" t="s">
        <v>9</v>
      </c>
      <c r="D27" s="17">
        <v>70</v>
      </c>
      <c r="E27" s="14">
        <v>88.4</v>
      </c>
      <c r="F27" s="14">
        <f t="shared" si="1"/>
        <v>81.04</v>
      </c>
      <c r="G27" s="14">
        <v>5</v>
      </c>
      <c r="H27" s="14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8"/>
      <c r="II27" s="8"/>
      <c r="IJ27" s="8"/>
      <c r="IK27" s="8"/>
      <c r="IL27" s="8"/>
      <c r="IM27" s="8"/>
      <c r="IN27" s="8"/>
      <c r="IO27" s="8"/>
      <c r="IP27" s="8"/>
      <c r="IQ27" s="8"/>
      <c r="IR27" s="8"/>
      <c r="IS27" s="8"/>
      <c r="IT27" s="8"/>
    </row>
    <row r="28" s="4" customFormat="1" ht="21" customHeight="1" spans="1:254">
      <c r="A28" s="18">
        <v>26</v>
      </c>
      <c r="B28" s="15">
        <v>20160824034</v>
      </c>
      <c r="C28" s="16" t="s">
        <v>9</v>
      </c>
      <c r="D28" s="17">
        <v>70</v>
      </c>
      <c r="E28" s="14">
        <v>86.8</v>
      </c>
      <c r="F28" s="14">
        <f t="shared" si="1"/>
        <v>80.08</v>
      </c>
      <c r="G28" s="14">
        <v>6</v>
      </c>
      <c r="H28" s="14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8"/>
      <c r="HE28" s="8"/>
      <c r="HF28" s="8"/>
      <c r="HG28" s="8"/>
      <c r="HH28" s="8"/>
      <c r="HI28" s="8"/>
      <c r="HJ28" s="8"/>
      <c r="HK28" s="8"/>
      <c r="HL28" s="8"/>
      <c r="HM28" s="8"/>
      <c r="HN28" s="8"/>
      <c r="HO28" s="8"/>
      <c r="HP28" s="8"/>
      <c r="HQ28" s="8"/>
      <c r="HR28" s="8"/>
      <c r="HS28" s="8"/>
      <c r="HT28" s="8"/>
      <c r="HU28" s="8"/>
      <c r="HV28" s="8"/>
      <c r="HW28" s="8"/>
      <c r="HX28" s="8"/>
      <c r="HY28" s="8"/>
      <c r="HZ28" s="8"/>
      <c r="IA28" s="8"/>
      <c r="IB28" s="8"/>
      <c r="IC28" s="8"/>
      <c r="ID28" s="8"/>
      <c r="IE28" s="8"/>
      <c r="IF28" s="8"/>
      <c r="IG28" s="8"/>
      <c r="IH28" s="8"/>
      <c r="II28" s="8"/>
      <c r="IJ28" s="8"/>
      <c r="IK28" s="8"/>
      <c r="IL28" s="8"/>
      <c r="IM28" s="8"/>
      <c r="IN28" s="8"/>
      <c r="IO28" s="8"/>
      <c r="IP28" s="8"/>
      <c r="IQ28" s="8"/>
      <c r="IR28" s="8"/>
      <c r="IS28" s="8"/>
      <c r="IT28" s="8"/>
    </row>
    <row r="29" s="4" customFormat="1" ht="21" customHeight="1" spans="1:254">
      <c r="A29" s="14">
        <v>27</v>
      </c>
      <c r="B29" s="15">
        <v>20160824035</v>
      </c>
      <c r="C29" s="16" t="s">
        <v>9</v>
      </c>
      <c r="D29" s="17">
        <v>60</v>
      </c>
      <c r="E29" s="19" t="s">
        <v>10</v>
      </c>
      <c r="F29" s="14">
        <f>D29*0.4</f>
        <v>24</v>
      </c>
      <c r="G29" s="14">
        <v>32</v>
      </c>
      <c r="H29" s="14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  <c r="IQ29" s="8"/>
      <c r="IR29" s="8"/>
      <c r="IS29" s="8"/>
      <c r="IT29" s="8"/>
    </row>
    <row r="30" s="4" customFormat="1" ht="21" customHeight="1" spans="1:254">
      <c r="A30" s="18">
        <v>28</v>
      </c>
      <c r="B30" s="15">
        <v>20160824036</v>
      </c>
      <c r="C30" s="16" t="s">
        <v>9</v>
      </c>
      <c r="D30" s="17">
        <v>58</v>
      </c>
      <c r="E30" s="14">
        <v>71.4</v>
      </c>
      <c r="F30" s="14">
        <f t="shared" ref="F30:F34" si="2">D30*0.4+E30*0.6</f>
        <v>66.04</v>
      </c>
      <c r="G30" s="14">
        <v>28</v>
      </c>
      <c r="H30" s="14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  <c r="IH30" s="8"/>
      <c r="II30" s="8"/>
      <c r="IJ30" s="8"/>
      <c r="IK30" s="8"/>
      <c r="IL30" s="8"/>
      <c r="IM30" s="8"/>
      <c r="IN30" s="8"/>
      <c r="IO30" s="8"/>
      <c r="IP30" s="8"/>
      <c r="IQ30" s="8"/>
      <c r="IR30" s="8"/>
      <c r="IS30" s="8"/>
      <c r="IT30" s="8"/>
    </row>
    <row r="31" s="4" customFormat="1" ht="21" customHeight="1" spans="1:254">
      <c r="A31" s="14">
        <v>29</v>
      </c>
      <c r="B31" s="15">
        <v>20160824038</v>
      </c>
      <c r="C31" s="16" t="s">
        <v>9</v>
      </c>
      <c r="D31" s="17">
        <v>77.5</v>
      </c>
      <c r="E31" s="19" t="s">
        <v>10</v>
      </c>
      <c r="F31" s="14">
        <f>D31*0.4</f>
        <v>31</v>
      </c>
      <c r="G31" s="14">
        <v>29</v>
      </c>
      <c r="H31" s="14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  <c r="IP31" s="8"/>
      <c r="IQ31" s="8"/>
      <c r="IR31" s="8"/>
      <c r="IS31" s="8"/>
      <c r="IT31" s="8"/>
    </row>
    <row r="32" s="4" customFormat="1" ht="21" customHeight="1" spans="1:254">
      <c r="A32" s="18">
        <v>30</v>
      </c>
      <c r="B32" s="15">
        <v>20160824039</v>
      </c>
      <c r="C32" s="16" t="s">
        <v>9</v>
      </c>
      <c r="D32" s="17">
        <v>78.5</v>
      </c>
      <c r="E32" s="14">
        <v>84.2</v>
      </c>
      <c r="F32" s="14">
        <f t="shared" si="2"/>
        <v>81.92</v>
      </c>
      <c r="G32" s="14">
        <v>2</v>
      </c>
      <c r="H32" s="14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  <c r="IP32" s="8"/>
      <c r="IQ32" s="8"/>
      <c r="IR32" s="8"/>
      <c r="IS32" s="8"/>
      <c r="IT32" s="8"/>
    </row>
    <row r="33" s="4" customFormat="1" ht="21" customHeight="1" spans="1:254">
      <c r="A33" s="14">
        <v>31</v>
      </c>
      <c r="B33" s="15">
        <v>20160824040</v>
      </c>
      <c r="C33" s="16" t="s">
        <v>9</v>
      </c>
      <c r="D33" s="17">
        <v>58.5</v>
      </c>
      <c r="E33" s="14">
        <v>77.2</v>
      </c>
      <c r="F33" s="14">
        <f t="shared" si="2"/>
        <v>69.72</v>
      </c>
      <c r="G33" s="14">
        <v>21</v>
      </c>
      <c r="H33" s="14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  <c r="IS33" s="8"/>
      <c r="IT33" s="8"/>
    </row>
    <row r="34" s="4" customFormat="1" ht="21" customHeight="1" spans="1:254">
      <c r="A34" s="18">
        <v>32</v>
      </c>
      <c r="B34" s="15">
        <v>20160824041</v>
      </c>
      <c r="C34" s="16" t="s">
        <v>9</v>
      </c>
      <c r="D34" s="17">
        <v>62</v>
      </c>
      <c r="E34" s="14">
        <v>74.8</v>
      </c>
      <c r="F34" s="14">
        <f t="shared" si="2"/>
        <v>69.68</v>
      </c>
      <c r="G34" s="14">
        <v>22</v>
      </c>
      <c r="H34" s="14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  <c r="IQ34" s="8"/>
      <c r="IR34" s="8"/>
      <c r="IS34" s="8"/>
      <c r="IT34" s="8"/>
    </row>
    <row r="35" s="4" customFormat="1" ht="21" customHeight="1" spans="1:254">
      <c r="A35" s="14">
        <v>33</v>
      </c>
      <c r="B35" s="20">
        <v>20160824042</v>
      </c>
      <c r="C35" s="21" t="s">
        <v>9</v>
      </c>
      <c r="D35" s="22">
        <v>57</v>
      </c>
      <c r="E35" s="19" t="s">
        <v>10</v>
      </c>
      <c r="F35" s="14">
        <f>D35*0.4</f>
        <v>22.8</v>
      </c>
      <c r="G35" s="14">
        <v>33</v>
      </c>
      <c r="H35" s="14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  <c r="IH35" s="8"/>
      <c r="II35" s="8"/>
      <c r="IJ35" s="8"/>
      <c r="IK35" s="8"/>
      <c r="IL35" s="8"/>
      <c r="IM35" s="8"/>
      <c r="IN35" s="8"/>
      <c r="IO35" s="8"/>
      <c r="IP35" s="8"/>
      <c r="IQ35" s="8"/>
      <c r="IR35" s="8"/>
      <c r="IS35" s="8"/>
      <c r="IT35" s="8"/>
    </row>
    <row r="36" s="5" customFormat="1" ht="26" customHeight="1" spans="1:254">
      <c r="A36" s="18">
        <v>34</v>
      </c>
      <c r="B36" s="15">
        <v>20160824043</v>
      </c>
      <c r="C36" s="23" t="s">
        <v>11</v>
      </c>
      <c r="D36" s="17">
        <v>81.5</v>
      </c>
      <c r="E36" s="14">
        <v>70.4</v>
      </c>
      <c r="F36" s="14">
        <f t="shared" ref="F36:F41" si="3">D36*0.4+E36*0.6</f>
        <v>74.84</v>
      </c>
      <c r="G36" s="14">
        <v>7</v>
      </c>
      <c r="H36" s="24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</row>
    <row r="37" s="5" customFormat="1" ht="26" customHeight="1" spans="1:254">
      <c r="A37" s="14">
        <v>35</v>
      </c>
      <c r="B37" s="15">
        <v>20160824044</v>
      </c>
      <c r="C37" s="23" t="s">
        <v>11</v>
      </c>
      <c r="D37" s="17">
        <v>73</v>
      </c>
      <c r="E37" s="14">
        <v>76.6</v>
      </c>
      <c r="F37" s="14">
        <f t="shared" si="3"/>
        <v>75.16</v>
      </c>
      <c r="G37" s="14">
        <v>6</v>
      </c>
      <c r="H37" s="24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</row>
    <row r="38" s="5" customFormat="1" ht="26" customHeight="1" spans="1:254">
      <c r="A38" s="18">
        <v>36</v>
      </c>
      <c r="B38" s="15">
        <v>20160824045</v>
      </c>
      <c r="C38" s="23" t="s">
        <v>11</v>
      </c>
      <c r="D38" s="17">
        <v>74</v>
      </c>
      <c r="E38" s="14" t="s">
        <v>10</v>
      </c>
      <c r="F38" s="14">
        <v>29.6</v>
      </c>
      <c r="G38" s="14">
        <v>16</v>
      </c>
      <c r="H38" s="24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</row>
    <row r="39" s="5" customFormat="1" ht="26" customHeight="1" spans="1:254">
      <c r="A39" s="14">
        <v>37</v>
      </c>
      <c r="B39" s="15">
        <v>20160824046</v>
      </c>
      <c r="C39" s="23" t="s">
        <v>11</v>
      </c>
      <c r="D39" s="17">
        <v>68.5</v>
      </c>
      <c r="E39" s="14">
        <v>68.2</v>
      </c>
      <c r="F39" s="14">
        <f t="shared" si="3"/>
        <v>68.32</v>
      </c>
      <c r="G39" s="14">
        <v>10</v>
      </c>
      <c r="H39" s="24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</row>
    <row r="40" s="5" customFormat="1" ht="26" customHeight="1" spans="1:254">
      <c r="A40" s="18">
        <v>38</v>
      </c>
      <c r="B40" s="15">
        <v>20160824047</v>
      </c>
      <c r="C40" s="23" t="s">
        <v>11</v>
      </c>
      <c r="D40" s="17">
        <v>81.5</v>
      </c>
      <c r="E40" s="14">
        <v>77.2</v>
      </c>
      <c r="F40" s="14">
        <f t="shared" si="3"/>
        <v>78.92</v>
      </c>
      <c r="G40" s="14">
        <v>3</v>
      </c>
      <c r="H40" s="24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</row>
    <row r="41" s="5" customFormat="1" ht="26" customHeight="1" spans="1:254">
      <c r="A41" s="14">
        <v>39</v>
      </c>
      <c r="B41" s="15">
        <v>20160824048</v>
      </c>
      <c r="C41" s="23" t="s">
        <v>11</v>
      </c>
      <c r="D41" s="17">
        <v>66.5</v>
      </c>
      <c r="E41" s="14">
        <v>68</v>
      </c>
      <c r="F41" s="14">
        <f t="shared" si="3"/>
        <v>67.4</v>
      </c>
      <c r="G41" s="14">
        <v>12</v>
      </c>
      <c r="H41" s="24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</row>
    <row r="42" s="5" customFormat="1" ht="26" customHeight="1" spans="1:254">
      <c r="A42" s="18">
        <v>40</v>
      </c>
      <c r="B42" s="15">
        <v>20160824049</v>
      </c>
      <c r="C42" s="23" t="s">
        <v>11</v>
      </c>
      <c r="D42" s="17">
        <v>71</v>
      </c>
      <c r="E42" s="14" t="s">
        <v>10</v>
      </c>
      <c r="F42" s="14">
        <v>28.4</v>
      </c>
      <c r="G42" s="14">
        <v>17</v>
      </c>
      <c r="H42" s="24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</row>
    <row r="43" s="5" customFormat="1" ht="26" customHeight="1" spans="1:254">
      <c r="A43" s="14">
        <v>41</v>
      </c>
      <c r="B43" s="15">
        <v>20160824050</v>
      </c>
      <c r="C43" s="23" t="s">
        <v>11</v>
      </c>
      <c r="D43" s="17">
        <v>53</v>
      </c>
      <c r="E43" s="14">
        <v>69.2</v>
      </c>
      <c r="F43" s="14">
        <f t="shared" ref="F43:F47" si="4">D43*0.4+E43*0.6</f>
        <v>62.72</v>
      </c>
      <c r="G43" s="14">
        <v>14</v>
      </c>
      <c r="H43" s="24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</row>
    <row r="44" s="5" customFormat="1" ht="26" customHeight="1" spans="1:254">
      <c r="A44" s="18">
        <v>42</v>
      </c>
      <c r="B44" s="15">
        <v>20160824051</v>
      </c>
      <c r="C44" s="23" t="s">
        <v>11</v>
      </c>
      <c r="D44" s="17">
        <v>80.5</v>
      </c>
      <c r="E44" s="14">
        <v>72.6</v>
      </c>
      <c r="F44" s="14">
        <f t="shared" si="4"/>
        <v>75.76</v>
      </c>
      <c r="G44" s="14">
        <v>5</v>
      </c>
      <c r="H44" s="24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</row>
    <row r="45" s="1" customFormat="1" ht="26" customHeight="1" spans="1:254">
      <c r="A45" s="14">
        <v>43</v>
      </c>
      <c r="B45" s="15">
        <v>20160824052</v>
      </c>
      <c r="C45" s="23" t="s">
        <v>11</v>
      </c>
      <c r="D45" s="17">
        <v>74</v>
      </c>
      <c r="E45" s="14">
        <v>83.4</v>
      </c>
      <c r="F45" s="14">
        <f t="shared" si="4"/>
        <v>79.64</v>
      </c>
      <c r="G45" s="14">
        <v>2</v>
      </c>
      <c r="H45" s="24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</row>
    <row r="46" s="1" customFormat="1" ht="26" customHeight="1" spans="1:254">
      <c r="A46" s="18">
        <v>44</v>
      </c>
      <c r="B46" s="15">
        <v>20160824053</v>
      </c>
      <c r="C46" s="23" t="s">
        <v>11</v>
      </c>
      <c r="D46" s="17">
        <v>67.5</v>
      </c>
      <c r="E46" s="14">
        <v>68</v>
      </c>
      <c r="F46" s="14">
        <f t="shared" si="4"/>
        <v>67.8</v>
      </c>
      <c r="G46" s="14">
        <v>11</v>
      </c>
      <c r="H46" s="24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</row>
    <row r="47" s="1" customFormat="1" ht="26" customHeight="1" spans="1:254">
      <c r="A47" s="14">
        <v>45</v>
      </c>
      <c r="B47" s="15">
        <v>20160824054</v>
      </c>
      <c r="C47" s="23" t="s">
        <v>11</v>
      </c>
      <c r="D47" s="17">
        <v>60</v>
      </c>
      <c r="E47" s="14">
        <v>72.2</v>
      </c>
      <c r="F47" s="14">
        <f t="shared" si="4"/>
        <v>67.32</v>
      </c>
      <c r="G47" s="14">
        <v>13</v>
      </c>
      <c r="H47" s="24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</row>
    <row r="48" s="1" customFormat="1" ht="26" customHeight="1" spans="1:254">
      <c r="A48" s="18">
        <v>46</v>
      </c>
      <c r="B48" s="20">
        <v>20160824055</v>
      </c>
      <c r="C48" s="25" t="s">
        <v>11</v>
      </c>
      <c r="D48" s="22">
        <v>57.5</v>
      </c>
      <c r="E48" s="14" t="s">
        <v>10</v>
      </c>
      <c r="F48" s="14">
        <v>23</v>
      </c>
      <c r="G48" s="14">
        <v>19</v>
      </c>
      <c r="H48" s="24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</row>
    <row r="49" s="1" customFormat="1" ht="26" customHeight="1" spans="1:254">
      <c r="A49" s="14">
        <v>47</v>
      </c>
      <c r="B49" s="15">
        <v>20160824056</v>
      </c>
      <c r="C49" s="23" t="s">
        <v>11</v>
      </c>
      <c r="D49" s="17">
        <v>76.5</v>
      </c>
      <c r="E49" s="14">
        <v>78.2</v>
      </c>
      <c r="F49" s="14">
        <f t="shared" ref="F49:F51" si="5">D49*0.4+E49*0.6</f>
        <v>77.52</v>
      </c>
      <c r="G49" s="14">
        <v>4</v>
      </c>
      <c r="H49" s="24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</row>
    <row r="50" s="1" customFormat="1" ht="26" customHeight="1" spans="1:254">
      <c r="A50" s="18">
        <v>48</v>
      </c>
      <c r="B50" s="15">
        <v>20160824057</v>
      </c>
      <c r="C50" s="23" t="s">
        <v>11</v>
      </c>
      <c r="D50" s="17">
        <v>76.5</v>
      </c>
      <c r="E50" s="14">
        <v>82.4</v>
      </c>
      <c r="F50" s="14">
        <f t="shared" si="5"/>
        <v>80.04</v>
      </c>
      <c r="G50" s="14">
        <v>1</v>
      </c>
      <c r="H50" s="24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</row>
    <row r="51" s="1" customFormat="1" ht="26" customHeight="1" spans="1:254">
      <c r="A51" s="14">
        <v>49</v>
      </c>
      <c r="B51" s="15">
        <v>20160824059</v>
      </c>
      <c r="C51" s="23" t="s">
        <v>11</v>
      </c>
      <c r="D51" s="17">
        <v>69</v>
      </c>
      <c r="E51" s="14">
        <v>76.4</v>
      </c>
      <c r="F51" s="14">
        <f t="shared" si="5"/>
        <v>73.44</v>
      </c>
      <c r="G51" s="14">
        <v>8</v>
      </c>
      <c r="H51" s="24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</row>
    <row r="52" s="1" customFormat="1" ht="26" customHeight="1" spans="1:254">
      <c r="A52" s="18">
        <v>50</v>
      </c>
      <c r="B52" s="15">
        <v>20160824060</v>
      </c>
      <c r="C52" s="23" t="s">
        <v>11</v>
      </c>
      <c r="D52" s="17">
        <v>66</v>
      </c>
      <c r="E52" s="14" t="s">
        <v>10</v>
      </c>
      <c r="F52" s="14">
        <v>26.4</v>
      </c>
      <c r="G52" s="14">
        <v>18</v>
      </c>
      <c r="H52" s="24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</row>
    <row r="53" s="1" customFormat="1" ht="26" customHeight="1" spans="1:254">
      <c r="A53" s="14">
        <v>51</v>
      </c>
      <c r="B53" s="15">
        <v>20160824061</v>
      </c>
      <c r="C53" s="23" t="s">
        <v>11</v>
      </c>
      <c r="D53" s="17">
        <v>69.5</v>
      </c>
      <c r="E53" s="14">
        <v>72.2</v>
      </c>
      <c r="F53" s="14">
        <f t="shared" ref="F53:F64" si="6">D53*0.4+E53*0.6</f>
        <v>71.12</v>
      </c>
      <c r="G53" s="14">
        <v>9</v>
      </c>
      <c r="H53" s="24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</row>
    <row r="54" s="1" customFormat="1" ht="26" customHeight="1" spans="1:254">
      <c r="A54" s="18">
        <v>52</v>
      </c>
      <c r="B54" s="15">
        <v>20160824062</v>
      </c>
      <c r="C54" s="23" t="s">
        <v>11</v>
      </c>
      <c r="D54" s="17">
        <v>50.5</v>
      </c>
      <c r="E54" s="14">
        <v>68</v>
      </c>
      <c r="F54" s="14">
        <f t="shared" si="6"/>
        <v>61</v>
      </c>
      <c r="G54" s="14">
        <v>15</v>
      </c>
      <c r="H54" s="24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</row>
    <row r="55" s="3" customFormat="1" ht="26" customHeight="1" spans="1:254">
      <c r="A55" s="14">
        <v>53</v>
      </c>
      <c r="B55" s="15">
        <v>20160824063</v>
      </c>
      <c r="C55" s="23" t="s">
        <v>12</v>
      </c>
      <c r="D55" s="17">
        <v>60.5</v>
      </c>
      <c r="E55" s="14">
        <v>51.2</v>
      </c>
      <c r="F55" s="14">
        <f t="shared" si="6"/>
        <v>54.92</v>
      </c>
      <c r="G55" s="14">
        <v>15</v>
      </c>
      <c r="H55" s="14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8"/>
      <c r="BV55" s="8"/>
      <c r="BW55" s="8"/>
      <c r="BX55" s="8"/>
      <c r="BY55" s="8"/>
      <c r="BZ55" s="8"/>
      <c r="CA55" s="8"/>
      <c r="CB55" s="8"/>
      <c r="CC55" s="8"/>
      <c r="CD55" s="8"/>
      <c r="CE55" s="8"/>
      <c r="CF55" s="8"/>
      <c r="CG55" s="8"/>
      <c r="CH55" s="8"/>
      <c r="CI55" s="8"/>
      <c r="CJ55" s="8"/>
      <c r="CK55" s="8"/>
      <c r="CL55" s="8"/>
      <c r="CM55" s="8"/>
      <c r="CN55" s="8"/>
      <c r="CO55" s="8"/>
      <c r="CP55" s="8"/>
      <c r="CQ55" s="8"/>
      <c r="CR55" s="8"/>
      <c r="CS55" s="8"/>
      <c r="CT55" s="8"/>
      <c r="CU55" s="8"/>
      <c r="CV55" s="8"/>
      <c r="CW55" s="8"/>
      <c r="CX55" s="8"/>
      <c r="CY55" s="8"/>
      <c r="CZ55" s="8"/>
      <c r="DA55" s="8"/>
      <c r="DB55" s="8"/>
      <c r="DC55" s="8"/>
      <c r="DD55" s="8"/>
      <c r="DE55" s="8"/>
      <c r="DF55" s="8"/>
      <c r="DG55" s="8"/>
      <c r="DH55" s="8"/>
      <c r="DI55" s="8"/>
      <c r="DJ55" s="8"/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V55" s="8"/>
      <c r="DW55" s="8"/>
      <c r="DX55" s="8"/>
      <c r="DY55" s="8"/>
      <c r="DZ55" s="8"/>
      <c r="EA55" s="8"/>
      <c r="EB55" s="8"/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  <c r="EN55" s="8"/>
      <c r="EO55" s="8"/>
      <c r="EP55" s="8"/>
      <c r="EQ55" s="8"/>
      <c r="ER55" s="8"/>
      <c r="ES55" s="8"/>
      <c r="ET55" s="8"/>
      <c r="EU55" s="8"/>
      <c r="EV55" s="8"/>
      <c r="EW55" s="8"/>
      <c r="EX55" s="8"/>
      <c r="EY55" s="8"/>
      <c r="EZ55" s="8"/>
      <c r="FA55" s="8"/>
      <c r="FB55" s="8"/>
      <c r="FC55" s="8"/>
      <c r="FD55" s="8"/>
      <c r="FE55" s="8"/>
      <c r="FF55" s="8"/>
      <c r="FG55" s="8"/>
      <c r="FH55" s="8"/>
      <c r="FI55" s="8"/>
      <c r="FJ55" s="8"/>
      <c r="FK55" s="8"/>
      <c r="FL55" s="8"/>
      <c r="FM55" s="8"/>
      <c r="FN55" s="8"/>
      <c r="FO55" s="8"/>
      <c r="FP55" s="8"/>
      <c r="FQ55" s="8"/>
      <c r="FR55" s="8"/>
      <c r="FS55" s="8"/>
      <c r="FT55" s="8"/>
      <c r="FU55" s="8"/>
      <c r="FV55" s="8"/>
      <c r="FW55" s="8"/>
      <c r="FX55" s="8"/>
      <c r="FY55" s="8"/>
      <c r="FZ55" s="8"/>
      <c r="GA55" s="8"/>
      <c r="GB55" s="8"/>
      <c r="GC55" s="8"/>
      <c r="GD55" s="8"/>
      <c r="GE55" s="8"/>
      <c r="GF55" s="8"/>
      <c r="GG55" s="8"/>
      <c r="GH55" s="8"/>
      <c r="GI55" s="8"/>
      <c r="GJ55" s="8"/>
      <c r="GK55" s="8"/>
      <c r="GL55" s="8"/>
      <c r="GM55" s="8"/>
      <c r="GN55" s="8"/>
      <c r="GO55" s="8"/>
      <c r="GP55" s="8"/>
      <c r="GQ55" s="8"/>
      <c r="GR55" s="8"/>
      <c r="GS55" s="8"/>
      <c r="GT55" s="8"/>
      <c r="GU55" s="8"/>
      <c r="GV55" s="8"/>
      <c r="GW55" s="8"/>
      <c r="GX55" s="8"/>
      <c r="GY55" s="8"/>
      <c r="GZ55" s="8"/>
      <c r="HA55" s="8"/>
      <c r="HB55" s="8"/>
      <c r="HC55" s="8"/>
      <c r="HD55" s="8"/>
      <c r="HE55" s="8"/>
      <c r="HF55" s="8"/>
      <c r="HG55" s="8"/>
      <c r="HH55" s="8"/>
      <c r="HI55" s="8"/>
      <c r="HJ55" s="8"/>
      <c r="HK55" s="8"/>
      <c r="HL55" s="8"/>
      <c r="HM55" s="8"/>
      <c r="HN55" s="8"/>
      <c r="HO55" s="8"/>
      <c r="HP55" s="8"/>
      <c r="HQ55" s="8"/>
      <c r="HR55" s="8"/>
      <c r="HS55" s="8"/>
      <c r="HT55" s="8"/>
      <c r="HU55" s="8"/>
      <c r="HV55" s="8"/>
      <c r="HW55" s="8"/>
      <c r="HX55" s="8"/>
      <c r="HY55" s="8"/>
      <c r="HZ55" s="8"/>
      <c r="IA55" s="8"/>
      <c r="IB55" s="8"/>
      <c r="IC55" s="8"/>
      <c r="ID55" s="8"/>
      <c r="IE55" s="8"/>
      <c r="IF55" s="8"/>
      <c r="IG55" s="8"/>
      <c r="IH55" s="8"/>
      <c r="II55" s="8"/>
      <c r="IJ55" s="8"/>
      <c r="IK55" s="8"/>
      <c r="IL55" s="8"/>
      <c r="IM55" s="8"/>
      <c r="IN55" s="8"/>
      <c r="IO55" s="8"/>
      <c r="IP55" s="8"/>
      <c r="IQ55" s="8"/>
      <c r="IR55" s="8"/>
      <c r="IS55" s="8"/>
      <c r="IT55" s="8"/>
    </row>
    <row r="56" s="3" customFormat="1" ht="26" customHeight="1" spans="1:254">
      <c r="A56" s="18">
        <v>54</v>
      </c>
      <c r="B56" s="15">
        <v>20160824064</v>
      </c>
      <c r="C56" s="23" t="s">
        <v>12</v>
      </c>
      <c r="D56" s="17">
        <v>71</v>
      </c>
      <c r="E56" s="14">
        <v>71</v>
      </c>
      <c r="F56" s="14">
        <f t="shared" si="6"/>
        <v>71</v>
      </c>
      <c r="G56" s="14">
        <v>5</v>
      </c>
      <c r="H56" s="14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8"/>
      <c r="BG56" s="8"/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8"/>
      <c r="BV56" s="8"/>
      <c r="BW56" s="8"/>
      <c r="BX56" s="8"/>
      <c r="BY56" s="8"/>
      <c r="BZ56" s="8"/>
      <c r="CA56" s="8"/>
      <c r="CB56" s="8"/>
      <c r="CC56" s="8"/>
      <c r="CD56" s="8"/>
      <c r="CE56" s="8"/>
      <c r="CF56" s="8"/>
      <c r="CG56" s="8"/>
      <c r="CH56" s="8"/>
      <c r="CI56" s="8"/>
      <c r="CJ56" s="8"/>
      <c r="CK56" s="8"/>
      <c r="CL56" s="8"/>
      <c r="CM56" s="8"/>
      <c r="CN56" s="8"/>
      <c r="CO56" s="8"/>
      <c r="CP56" s="8"/>
      <c r="CQ56" s="8"/>
      <c r="CR56" s="8"/>
      <c r="CS56" s="8"/>
      <c r="CT56" s="8"/>
      <c r="CU56" s="8"/>
      <c r="CV56" s="8"/>
      <c r="CW56" s="8"/>
      <c r="CX56" s="8"/>
      <c r="CY56" s="8"/>
      <c r="CZ56" s="8"/>
      <c r="DA56" s="8"/>
      <c r="DB56" s="8"/>
      <c r="DC56" s="8"/>
      <c r="DD56" s="8"/>
      <c r="DE56" s="8"/>
      <c r="DF56" s="8"/>
      <c r="DG56" s="8"/>
      <c r="DH56" s="8"/>
      <c r="DI56" s="8"/>
      <c r="DJ56" s="8"/>
      <c r="DK56" s="8"/>
      <c r="DL56" s="8"/>
      <c r="DM56" s="8"/>
      <c r="DN56" s="8"/>
      <c r="DO56" s="8"/>
      <c r="DP56" s="8"/>
      <c r="DQ56" s="8"/>
      <c r="DR56" s="8"/>
      <c r="DS56" s="8"/>
      <c r="DT56" s="8"/>
      <c r="DU56" s="8"/>
      <c r="DV56" s="8"/>
      <c r="DW56" s="8"/>
      <c r="DX56" s="8"/>
      <c r="DY56" s="8"/>
      <c r="DZ56" s="8"/>
      <c r="EA56" s="8"/>
      <c r="EB56" s="8"/>
      <c r="EC56" s="8"/>
      <c r="ED56" s="8"/>
      <c r="EE56" s="8"/>
      <c r="EF56" s="8"/>
      <c r="EG56" s="8"/>
      <c r="EH56" s="8"/>
      <c r="EI56" s="8"/>
      <c r="EJ56" s="8"/>
      <c r="EK56" s="8"/>
      <c r="EL56" s="8"/>
      <c r="EM56" s="8"/>
      <c r="EN56" s="8"/>
      <c r="EO56" s="8"/>
      <c r="EP56" s="8"/>
      <c r="EQ56" s="8"/>
      <c r="ER56" s="8"/>
      <c r="ES56" s="8"/>
      <c r="ET56" s="8"/>
      <c r="EU56" s="8"/>
      <c r="EV56" s="8"/>
      <c r="EW56" s="8"/>
      <c r="EX56" s="8"/>
      <c r="EY56" s="8"/>
      <c r="EZ56" s="8"/>
      <c r="FA56" s="8"/>
      <c r="FB56" s="8"/>
      <c r="FC56" s="8"/>
      <c r="FD56" s="8"/>
      <c r="FE56" s="8"/>
      <c r="FF56" s="8"/>
      <c r="FG56" s="8"/>
      <c r="FH56" s="8"/>
      <c r="FI56" s="8"/>
      <c r="FJ56" s="8"/>
      <c r="FK56" s="8"/>
      <c r="FL56" s="8"/>
      <c r="FM56" s="8"/>
      <c r="FN56" s="8"/>
      <c r="FO56" s="8"/>
      <c r="FP56" s="8"/>
      <c r="FQ56" s="8"/>
      <c r="FR56" s="8"/>
      <c r="FS56" s="8"/>
      <c r="FT56" s="8"/>
      <c r="FU56" s="8"/>
      <c r="FV56" s="8"/>
      <c r="FW56" s="8"/>
      <c r="FX56" s="8"/>
      <c r="FY56" s="8"/>
      <c r="FZ56" s="8"/>
      <c r="GA56" s="8"/>
      <c r="GB56" s="8"/>
      <c r="GC56" s="8"/>
      <c r="GD56" s="8"/>
      <c r="GE56" s="8"/>
      <c r="GF56" s="8"/>
      <c r="GG56" s="8"/>
      <c r="GH56" s="8"/>
      <c r="GI56" s="8"/>
      <c r="GJ56" s="8"/>
      <c r="GK56" s="8"/>
      <c r="GL56" s="8"/>
      <c r="GM56" s="8"/>
      <c r="GN56" s="8"/>
      <c r="GO56" s="8"/>
      <c r="GP56" s="8"/>
      <c r="GQ56" s="8"/>
      <c r="GR56" s="8"/>
      <c r="GS56" s="8"/>
      <c r="GT56" s="8"/>
      <c r="GU56" s="8"/>
      <c r="GV56" s="8"/>
      <c r="GW56" s="8"/>
      <c r="GX56" s="8"/>
      <c r="GY56" s="8"/>
      <c r="GZ56" s="8"/>
      <c r="HA56" s="8"/>
      <c r="HB56" s="8"/>
      <c r="HC56" s="8"/>
      <c r="HD56" s="8"/>
      <c r="HE56" s="8"/>
      <c r="HF56" s="8"/>
      <c r="HG56" s="8"/>
      <c r="HH56" s="8"/>
      <c r="HI56" s="8"/>
      <c r="HJ56" s="8"/>
      <c r="HK56" s="8"/>
      <c r="HL56" s="8"/>
      <c r="HM56" s="8"/>
      <c r="HN56" s="8"/>
      <c r="HO56" s="8"/>
      <c r="HP56" s="8"/>
      <c r="HQ56" s="8"/>
      <c r="HR56" s="8"/>
      <c r="HS56" s="8"/>
      <c r="HT56" s="8"/>
      <c r="HU56" s="8"/>
      <c r="HV56" s="8"/>
      <c r="HW56" s="8"/>
      <c r="HX56" s="8"/>
      <c r="HY56" s="8"/>
      <c r="HZ56" s="8"/>
      <c r="IA56" s="8"/>
      <c r="IB56" s="8"/>
      <c r="IC56" s="8"/>
      <c r="ID56" s="8"/>
      <c r="IE56" s="8"/>
      <c r="IF56" s="8"/>
      <c r="IG56" s="8"/>
      <c r="IH56" s="8"/>
      <c r="II56" s="8"/>
      <c r="IJ56" s="8"/>
      <c r="IK56" s="8"/>
      <c r="IL56" s="8"/>
      <c r="IM56" s="8"/>
      <c r="IN56" s="8"/>
      <c r="IO56" s="8"/>
      <c r="IP56" s="8"/>
      <c r="IQ56" s="8"/>
      <c r="IR56" s="8"/>
      <c r="IS56" s="8"/>
      <c r="IT56" s="8"/>
    </row>
    <row r="57" s="3" customFormat="1" ht="26" customHeight="1" spans="1:254">
      <c r="A57" s="14">
        <v>55</v>
      </c>
      <c r="B57" s="15">
        <v>20160824065</v>
      </c>
      <c r="C57" s="23" t="s">
        <v>12</v>
      </c>
      <c r="D57" s="17">
        <v>69.5</v>
      </c>
      <c r="E57" s="14">
        <v>67.2</v>
      </c>
      <c r="F57" s="14">
        <f t="shared" si="6"/>
        <v>68.12</v>
      </c>
      <c r="G57" s="14">
        <v>7</v>
      </c>
      <c r="H57" s="14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  <c r="HA57" s="8"/>
      <c r="HB57" s="8"/>
      <c r="HC57" s="8"/>
      <c r="HD57" s="8"/>
      <c r="HE57" s="8"/>
      <c r="HF57" s="8"/>
      <c r="HG57" s="8"/>
      <c r="HH57" s="8"/>
      <c r="HI57" s="8"/>
      <c r="HJ57" s="8"/>
      <c r="HK57" s="8"/>
      <c r="HL57" s="8"/>
      <c r="HM57" s="8"/>
      <c r="HN57" s="8"/>
      <c r="HO57" s="8"/>
      <c r="HP57" s="8"/>
      <c r="HQ57" s="8"/>
      <c r="HR57" s="8"/>
      <c r="HS57" s="8"/>
      <c r="HT57" s="8"/>
      <c r="HU57" s="8"/>
      <c r="HV57" s="8"/>
      <c r="HW57" s="8"/>
      <c r="HX57" s="8"/>
      <c r="HY57" s="8"/>
      <c r="HZ57" s="8"/>
      <c r="IA57" s="8"/>
      <c r="IB57" s="8"/>
      <c r="IC57" s="8"/>
      <c r="ID57" s="8"/>
      <c r="IE57" s="8"/>
      <c r="IF57" s="8"/>
      <c r="IG57" s="8"/>
      <c r="IH57" s="8"/>
      <c r="II57" s="8"/>
      <c r="IJ57" s="8"/>
      <c r="IK57" s="8"/>
      <c r="IL57" s="8"/>
      <c r="IM57" s="8"/>
      <c r="IN57" s="8"/>
      <c r="IO57" s="8"/>
      <c r="IP57" s="8"/>
      <c r="IQ57" s="8"/>
      <c r="IR57" s="8"/>
      <c r="IS57" s="8"/>
      <c r="IT57" s="8"/>
    </row>
    <row r="58" s="3" customFormat="1" ht="26" customHeight="1" spans="1:254">
      <c r="A58" s="18">
        <v>56</v>
      </c>
      <c r="B58" s="15">
        <v>20160824066</v>
      </c>
      <c r="C58" s="23" t="s">
        <v>12</v>
      </c>
      <c r="D58" s="17">
        <v>72</v>
      </c>
      <c r="E58" s="14">
        <v>63</v>
      </c>
      <c r="F58" s="14">
        <f t="shared" si="6"/>
        <v>66.6</v>
      </c>
      <c r="G58" s="14">
        <v>9</v>
      </c>
      <c r="H58" s="14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8"/>
      <c r="AT58" s="8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8"/>
      <c r="BG58" s="8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8"/>
      <c r="BV58" s="8"/>
      <c r="BW58" s="8"/>
      <c r="BX58" s="8"/>
      <c r="BY58" s="8"/>
      <c r="BZ58" s="8"/>
      <c r="CA58" s="8"/>
      <c r="CB58" s="8"/>
      <c r="CC58" s="8"/>
      <c r="CD58" s="8"/>
      <c r="CE58" s="8"/>
      <c r="CF58" s="8"/>
      <c r="CG58" s="8"/>
      <c r="CH58" s="8"/>
      <c r="CI58" s="8"/>
      <c r="CJ58" s="8"/>
      <c r="CK58" s="8"/>
      <c r="CL58" s="8"/>
      <c r="CM58" s="8"/>
      <c r="CN58" s="8"/>
      <c r="CO58" s="8"/>
      <c r="CP58" s="8"/>
      <c r="CQ58" s="8"/>
      <c r="CR58" s="8"/>
      <c r="CS58" s="8"/>
      <c r="CT58" s="8"/>
      <c r="CU58" s="8"/>
      <c r="CV58" s="8"/>
      <c r="CW58" s="8"/>
      <c r="CX58" s="8"/>
      <c r="CY58" s="8"/>
      <c r="CZ58" s="8"/>
      <c r="DA58" s="8"/>
      <c r="DB58" s="8"/>
      <c r="DC58" s="8"/>
      <c r="DD58" s="8"/>
      <c r="DE58" s="8"/>
      <c r="DF58" s="8"/>
      <c r="DG58" s="8"/>
      <c r="DH58" s="8"/>
      <c r="DI58" s="8"/>
      <c r="DJ58" s="8"/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V58" s="8"/>
      <c r="DW58" s="8"/>
      <c r="DX58" s="8"/>
      <c r="DY58" s="8"/>
      <c r="DZ58" s="8"/>
      <c r="EA58" s="8"/>
      <c r="EB58" s="8"/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  <c r="EN58" s="8"/>
      <c r="EO58" s="8"/>
      <c r="EP58" s="8"/>
      <c r="EQ58" s="8"/>
      <c r="ER58" s="8"/>
      <c r="ES58" s="8"/>
      <c r="ET58" s="8"/>
      <c r="EU58" s="8"/>
      <c r="EV58" s="8"/>
      <c r="EW58" s="8"/>
      <c r="EX58" s="8"/>
      <c r="EY58" s="8"/>
      <c r="EZ58" s="8"/>
      <c r="FA58" s="8"/>
      <c r="FB58" s="8"/>
      <c r="FC58" s="8"/>
      <c r="FD58" s="8"/>
      <c r="FE58" s="8"/>
      <c r="FF58" s="8"/>
      <c r="FG58" s="8"/>
      <c r="FH58" s="8"/>
      <c r="FI58" s="8"/>
      <c r="FJ58" s="8"/>
      <c r="FK58" s="8"/>
      <c r="FL58" s="8"/>
      <c r="FM58" s="8"/>
      <c r="FN58" s="8"/>
      <c r="FO58" s="8"/>
      <c r="FP58" s="8"/>
      <c r="FQ58" s="8"/>
      <c r="FR58" s="8"/>
      <c r="FS58" s="8"/>
      <c r="FT58" s="8"/>
      <c r="FU58" s="8"/>
      <c r="FV58" s="8"/>
      <c r="FW58" s="8"/>
      <c r="FX58" s="8"/>
      <c r="FY58" s="8"/>
      <c r="FZ58" s="8"/>
      <c r="GA58" s="8"/>
      <c r="GB58" s="8"/>
      <c r="GC58" s="8"/>
      <c r="GD58" s="8"/>
      <c r="GE58" s="8"/>
      <c r="GF58" s="8"/>
      <c r="GG58" s="8"/>
      <c r="GH58" s="8"/>
      <c r="GI58" s="8"/>
      <c r="GJ58" s="8"/>
      <c r="GK58" s="8"/>
      <c r="GL58" s="8"/>
      <c r="GM58" s="8"/>
      <c r="GN58" s="8"/>
      <c r="GO58" s="8"/>
      <c r="GP58" s="8"/>
      <c r="GQ58" s="8"/>
      <c r="GR58" s="8"/>
      <c r="GS58" s="8"/>
      <c r="GT58" s="8"/>
      <c r="GU58" s="8"/>
      <c r="GV58" s="8"/>
      <c r="GW58" s="8"/>
      <c r="GX58" s="8"/>
      <c r="GY58" s="8"/>
      <c r="GZ58" s="8"/>
      <c r="HA58" s="8"/>
      <c r="HB58" s="8"/>
      <c r="HC58" s="8"/>
      <c r="HD58" s="8"/>
      <c r="HE58" s="8"/>
      <c r="HF58" s="8"/>
      <c r="HG58" s="8"/>
      <c r="HH58" s="8"/>
      <c r="HI58" s="8"/>
      <c r="HJ58" s="8"/>
      <c r="HK58" s="8"/>
      <c r="HL58" s="8"/>
      <c r="HM58" s="8"/>
      <c r="HN58" s="8"/>
      <c r="HO58" s="8"/>
      <c r="HP58" s="8"/>
      <c r="HQ58" s="8"/>
      <c r="HR58" s="8"/>
      <c r="HS58" s="8"/>
      <c r="HT58" s="8"/>
      <c r="HU58" s="8"/>
      <c r="HV58" s="8"/>
      <c r="HW58" s="8"/>
      <c r="HX58" s="8"/>
      <c r="HY58" s="8"/>
      <c r="HZ58" s="8"/>
      <c r="IA58" s="8"/>
      <c r="IB58" s="8"/>
      <c r="IC58" s="8"/>
      <c r="ID58" s="8"/>
      <c r="IE58" s="8"/>
      <c r="IF58" s="8"/>
      <c r="IG58" s="8"/>
      <c r="IH58" s="8"/>
      <c r="II58" s="8"/>
      <c r="IJ58" s="8"/>
      <c r="IK58" s="8"/>
      <c r="IL58" s="8"/>
      <c r="IM58" s="8"/>
      <c r="IN58" s="8"/>
      <c r="IO58" s="8"/>
      <c r="IP58" s="8"/>
      <c r="IQ58" s="8"/>
      <c r="IR58" s="8"/>
      <c r="IS58" s="8"/>
      <c r="IT58" s="8"/>
    </row>
    <row r="59" s="3" customFormat="1" ht="26" customHeight="1" spans="1:254">
      <c r="A59" s="14">
        <v>57</v>
      </c>
      <c r="B59" s="15">
        <v>20160824067</v>
      </c>
      <c r="C59" s="23" t="s">
        <v>12</v>
      </c>
      <c r="D59" s="17">
        <v>75</v>
      </c>
      <c r="E59" s="14">
        <v>40.4</v>
      </c>
      <c r="F59" s="14">
        <f t="shared" si="6"/>
        <v>54.24</v>
      </c>
      <c r="G59" s="14">
        <v>16</v>
      </c>
      <c r="H59" s="14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8"/>
      <c r="AT59" s="8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8"/>
      <c r="BG59" s="8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8"/>
      <c r="BV59" s="8"/>
      <c r="BW59" s="8"/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  <c r="HA59" s="8"/>
      <c r="HB59" s="8"/>
      <c r="HC59" s="8"/>
      <c r="HD59" s="8"/>
      <c r="HE59" s="8"/>
      <c r="HF59" s="8"/>
      <c r="HG59" s="8"/>
      <c r="HH59" s="8"/>
      <c r="HI59" s="8"/>
      <c r="HJ59" s="8"/>
      <c r="HK59" s="8"/>
      <c r="HL59" s="8"/>
      <c r="HM59" s="8"/>
      <c r="HN59" s="8"/>
      <c r="HO59" s="8"/>
      <c r="HP59" s="8"/>
      <c r="HQ59" s="8"/>
      <c r="HR59" s="8"/>
      <c r="HS59" s="8"/>
      <c r="HT59" s="8"/>
      <c r="HU59" s="8"/>
      <c r="HV59" s="8"/>
      <c r="HW59" s="8"/>
      <c r="HX59" s="8"/>
      <c r="HY59" s="8"/>
      <c r="HZ59" s="8"/>
      <c r="IA59" s="8"/>
      <c r="IB59" s="8"/>
      <c r="IC59" s="8"/>
      <c r="ID59" s="8"/>
      <c r="IE59" s="8"/>
      <c r="IF59" s="8"/>
      <c r="IG59" s="8"/>
      <c r="IH59" s="8"/>
      <c r="II59" s="8"/>
      <c r="IJ59" s="8"/>
      <c r="IK59" s="8"/>
      <c r="IL59" s="8"/>
      <c r="IM59" s="8"/>
      <c r="IN59" s="8"/>
      <c r="IO59" s="8"/>
      <c r="IP59" s="8"/>
      <c r="IQ59" s="8"/>
      <c r="IR59" s="8"/>
      <c r="IS59" s="8"/>
      <c r="IT59" s="8"/>
    </row>
    <row r="60" s="3" customFormat="1" ht="26" customHeight="1" spans="1:254">
      <c r="A60" s="18">
        <v>58</v>
      </c>
      <c r="B60" s="15">
        <v>20160824068</v>
      </c>
      <c r="C60" s="23" t="s">
        <v>12</v>
      </c>
      <c r="D60" s="17">
        <v>60</v>
      </c>
      <c r="E60" s="14">
        <v>68.4</v>
      </c>
      <c r="F60" s="14">
        <f t="shared" si="6"/>
        <v>65.04</v>
      </c>
      <c r="G60" s="14">
        <v>12</v>
      </c>
      <c r="H60" s="14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8"/>
      <c r="AT60" s="8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8"/>
      <c r="BG60" s="8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8"/>
      <c r="BV60" s="8"/>
      <c r="BW60" s="8"/>
      <c r="BX60" s="8"/>
      <c r="BY60" s="8"/>
      <c r="BZ60" s="8"/>
      <c r="CA60" s="8"/>
      <c r="CB60" s="8"/>
      <c r="CC60" s="8"/>
      <c r="CD60" s="8"/>
      <c r="CE60" s="8"/>
      <c r="CF60" s="8"/>
      <c r="CG60" s="8"/>
      <c r="CH60" s="8"/>
      <c r="CI60" s="8"/>
      <c r="CJ60" s="8"/>
      <c r="CK60" s="8"/>
      <c r="CL60" s="8"/>
      <c r="CM60" s="8"/>
      <c r="CN60" s="8"/>
      <c r="CO60" s="8"/>
      <c r="CP60" s="8"/>
      <c r="CQ60" s="8"/>
      <c r="CR60" s="8"/>
      <c r="CS60" s="8"/>
      <c r="CT60" s="8"/>
      <c r="CU60" s="8"/>
      <c r="CV60" s="8"/>
      <c r="CW60" s="8"/>
      <c r="CX60" s="8"/>
      <c r="CY60" s="8"/>
      <c r="CZ60" s="8"/>
      <c r="DA60" s="8"/>
      <c r="DB60" s="8"/>
      <c r="DC60" s="8"/>
      <c r="DD60" s="8"/>
      <c r="DE60" s="8"/>
      <c r="DF60" s="8"/>
      <c r="DG60" s="8"/>
      <c r="DH60" s="8"/>
      <c r="DI60" s="8"/>
      <c r="DJ60" s="8"/>
      <c r="DK60" s="8"/>
      <c r="DL60" s="8"/>
      <c r="DM60" s="8"/>
      <c r="DN60" s="8"/>
      <c r="DO60" s="8"/>
      <c r="DP60" s="8"/>
      <c r="DQ60" s="8"/>
      <c r="DR60" s="8"/>
      <c r="DS60" s="8"/>
      <c r="DT60" s="8"/>
      <c r="DU60" s="8"/>
      <c r="DV60" s="8"/>
      <c r="DW60" s="8"/>
      <c r="DX60" s="8"/>
      <c r="DY60" s="8"/>
      <c r="DZ60" s="8"/>
      <c r="EA60" s="8"/>
      <c r="EB60" s="8"/>
      <c r="EC60" s="8"/>
      <c r="ED60" s="8"/>
      <c r="EE60" s="8"/>
      <c r="EF60" s="8"/>
      <c r="EG60" s="8"/>
      <c r="EH60" s="8"/>
      <c r="EI60" s="8"/>
      <c r="EJ60" s="8"/>
      <c r="EK60" s="8"/>
      <c r="EL60" s="8"/>
      <c r="EM60" s="8"/>
      <c r="EN60" s="8"/>
      <c r="EO60" s="8"/>
      <c r="EP60" s="8"/>
      <c r="EQ60" s="8"/>
      <c r="ER60" s="8"/>
      <c r="ES60" s="8"/>
      <c r="ET60" s="8"/>
      <c r="EU60" s="8"/>
      <c r="EV60" s="8"/>
      <c r="EW60" s="8"/>
      <c r="EX60" s="8"/>
      <c r="EY60" s="8"/>
      <c r="EZ60" s="8"/>
      <c r="FA60" s="8"/>
      <c r="FB60" s="8"/>
      <c r="FC60" s="8"/>
      <c r="FD60" s="8"/>
      <c r="FE60" s="8"/>
      <c r="FF60" s="8"/>
      <c r="FG60" s="8"/>
      <c r="FH60" s="8"/>
      <c r="FI60" s="8"/>
      <c r="FJ60" s="8"/>
      <c r="FK60" s="8"/>
      <c r="FL60" s="8"/>
      <c r="FM60" s="8"/>
      <c r="FN60" s="8"/>
      <c r="FO60" s="8"/>
      <c r="FP60" s="8"/>
      <c r="FQ60" s="8"/>
      <c r="FR60" s="8"/>
      <c r="FS60" s="8"/>
      <c r="FT60" s="8"/>
      <c r="FU60" s="8"/>
      <c r="FV60" s="8"/>
      <c r="FW60" s="8"/>
      <c r="FX60" s="8"/>
      <c r="FY60" s="8"/>
      <c r="FZ60" s="8"/>
      <c r="GA60" s="8"/>
      <c r="GB60" s="8"/>
      <c r="GC60" s="8"/>
      <c r="GD60" s="8"/>
      <c r="GE60" s="8"/>
      <c r="GF60" s="8"/>
      <c r="GG60" s="8"/>
      <c r="GH60" s="8"/>
      <c r="GI60" s="8"/>
      <c r="GJ60" s="8"/>
      <c r="GK60" s="8"/>
      <c r="GL60" s="8"/>
      <c r="GM60" s="8"/>
      <c r="GN60" s="8"/>
      <c r="GO60" s="8"/>
      <c r="GP60" s="8"/>
      <c r="GQ60" s="8"/>
      <c r="GR60" s="8"/>
      <c r="GS60" s="8"/>
      <c r="GT60" s="8"/>
      <c r="GU60" s="8"/>
      <c r="GV60" s="8"/>
      <c r="GW60" s="8"/>
      <c r="GX60" s="8"/>
      <c r="GY60" s="8"/>
      <c r="GZ60" s="8"/>
      <c r="HA60" s="8"/>
      <c r="HB60" s="8"/>
      <c r="HC60" s="8"/>
      <c r="HD60" s="8"/>
      <c r="HE60" s="8"/>
      <c r="HF60" s="8"/>
      <c r="HG60" s="8"/>
      <c r="HH60" s="8"/>
      <c r="HI60" s="8"/>
      <c r="HJ60" s="8"/>
      <c r="HK60" s="8"/>
      <c r="HL60" s="8"/>
      <c r="HM60" s="8"/>
      <c r="HN60" s="8"/>
      <c r="HO60" s="8"/>
      <c r="HP60" s="8"/>
      <c r="HQ60" s="8"/>
      <c r="HR60" s="8"/>
      <c r="HS60" s="8"/>
      <c r="HT60" s="8"/>
      <c r="HU60" s="8"/>
      <c r="HV60" s="8"/>
      <c r="HW60" s="8"/>
      <c r="HX60" s="8"/>
      <c r="HY60" s="8"/>
      <c r="HZ60" s="8"/>
      <c r="IA60" s="8"/>
      <c r="IB60" s="8"/>
      <c r="IC60" s="8"/>
      <c r="ID60" s="8"/>
      <c r="IE60" s="8"/>
      <c r="IF60" s="8"/>
      <c r="IG60" s="8"/>
      <c r="IH60" s="8"/>
      <c r="II60" s="8"/>
      <c r="IJ60" s="8"/>
      <c r="IK60" s="8"/>
      <c r="IL60" s="8"/>
      <c r="IM60" s="8"/>
      <c r="IN60" s="8"/>
      <c r="IO60" s="8"/>
      <c r="IP60" s="8"/>
      <c r="IQ60" s="8"/>
      <c r="IR60" s="8"/>
      <c r="IS60" s="8"/>
      <c r="IT60" s="8"/>
    </row>
    <row r="61" s="3" customFormat="1" ht="26" customHeight="1" spans="1:254">
      <c r="A61" s="14">
        <v>59</v>
      </c>
      <c r="B61" s="15">
        <v>20160824070</v>
      </c>
      <c r="C61" s="23" t="s">
        <v>12</v>
      </c>
      <c r="D61" s="17">
        <v>76</v>
      </c>
      <c r="E61" s="14">
        <v>68.8</v>
      </c>
      <c r="F61" s="14">
        <f t="shared" si="6"/>
        <v>71.68</v>
      </c>
      <c r="G61" s="14">
        <v>4</v>
      </c>
      <c r="H61" s="14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  <c r="HA61" s="8"/>
      <c r="HB61" s="8"/>
      <c r="HC61" s="8"/>
      <c r="HD61" s="8"/>
      <c r="HE61" s="8"/>
      <c r="HF61" s="8"/>
      <c r="HG61" s="8"/>
      <c r="HH61" s="8"/>
      <c r="HI61" s="8"/>
      <c r="HJ61" s="8"/>
      <c r="HK61" s="8"/>
      <c r="HL61" s="8"/>
      <c r="HM61" s="8"/>
      <c r="HN61" s="8"/>
      <c r="HO61" s="8"/>
      <c r="HP61" s="8"/>
      <c r="HQ61" s="8"/>
      <c r="HR61" s="8"/>
      <c r="HS61" s="8"/>
      <c r="HT61" s="8"/>
      <c r="HU61" s="8"/>
      <c r="HV61" s="8"/>
      <c r="HW61" s="8"/>
      <c r="HX61" s="8"/>
      <c r="HY61" s="8"/>
      <c r="HZ61" s="8"/>
      <c r="IA61" s="8"/>
      <c r="IB61" s="8"/>
      <c r="IC61" s="8"/>
      <c r="ID61" s="8"/>
      <c r="IE61" s="8"/>
      <c r="IF61" s="8"/>
      <c r="IG61" s="8"/>
      <c r="IH61" s="8"/>
      <c r="II61" s="8"/>
      <c r="IJ61" s="8"/>
      <c r="IK61" s="8"/>
      <c r="IL61" s="8"/>
      <c r="IM61" s="8"/>
      <c r="IN61" s="8"/>
      <c r="IO61" s="8"/>
      <c r="IP61" s="8"/>
      <c r="IQ61" s="8"/>
      <c r="IR61" s="8"/>
      <c r="IS61" s="8"/>
      <c r="IT61" s="8"/>
    </row>
    <row r="62" s="3" customFormat="1" ht="26" customHeight="1" spans="1:254">
      <c r="A62" s="18">
        <v>60</v>
      </c>
      <c r="B62" s="15">
        <v>20160824071</v>
      </c>
      <c r="C62" s="23" t="s">
        <v>12</v>
      </c>
      <c r="D62" s="17">
        <v>77.5</v>
      </c>
      <c r="E62" s="14">
        <v>67.8</v>
      </c>
      <c r="F62" s="14">
        <f t="shared" si="6"/>
        <v>71.68</v>
      </c>
      <c r="G62" s="14">
        <v>3</v>
      </c>
      <c r="H62" s="14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8"/>
      <c r="AT62" s="8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  <c r="HA62" s="8"/>
      <c r="HB62" s="8"/>
      <c r="HC62" s="8"/>
      <c r="HD62" s="8"/>
      <c r="HE62" s="8"/>
      <c r="HF62" s="8"/>
      <c r="HG62" s="8"/>
      <c r="HH62" s="8"/>
      <c r="HI62" s="8"/>
      <c r="HJ62" s="8"/>
      <c r="HK62" s="8"/>
      <c r="HL62" s="8"/>
      <c r="HM62" s="8"/>
      <c r="HN62" s="8"/>
      <c r="HO62" s="8"/>
      <c r="HP62" s="8"/>
      <c r="HQ62" s="8"/>
      <c r="HR62" s="8"/>
      <c r="HS62" s="8"/>
      <c r="HT62" s="8"/>
      <c r="HU62" s="8"/>
      <c r="HV62" s="8"/>
      <c r="HW62" s="8"/>
      <c r="HX62" s="8"/>
      <c r="HY62" s="8"/>
      <c r="HZ62" s="8"/>
      <c r="IA62" s="8"/>
      <c r="IB62" s="8"/>
      <c r="IC62" s="8"/>
      <c r="ID62" s="8"/>
      <c r="IE62" s="8"/>
      <c r="IF62" s="8"/>
      <c r="IG62" s="8"/>
      <c r="IH62" s="8"/>
      <c r="II62" s="8"/>
      <c r="IJ62" s="8"/>
      <c r="IK62" s="8"/>
      <c r="IL62" s="8"/>
      <c r="IM62" s="8"/>
      <c r="IN62" s="8"/>
      <c r="IO62" s="8"/>
      <c r="IP62" s="8"/>
      <c r="IQ62" s="8"/>
      <c r="IR62" s="8"/>
      <c r="IS62" s="8"/>
      <c r="IT62" s="8"/>
    </row>
    <row r="63" s="4" customFormat="1" ht="26" customHeight="1" spans="1:254">
      <c r="A63" s="14">
        <v>61</v>
      </c>
      <c r="B63" s="15">
        <v>20160824072</v>
      </c>
      <c r="C63" s="23" t="s">
        <v>12</v>
      </c>
      <c r="D63" s="17">
        <v>80.5</v>
      </c>
      <c r="E63" s="14">
        <v>56.8</v>
      </c>
      <c r="F63" s="14">
        <f t="shared" si="6"/>
        <v>66.28</v>
      </c>
      <c r="G63" s="14">
        <v>11</v>
      </c>
      <c r="H63" s="14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  <c r="HA63" s="8"/>
      <c r="HB63" s="8"/>
      <c r="HC63" s="8"/>
      <c r="HD63" s="8"/>
      <c r="HE63" s="8"/>
      <c r="HF63" s="8"/>
      <c r="HG63" s="8"/>
      <c r="HH63" s="8"/>
      <c r="HI63" s="8"/>
      <c r="HJ63" s="8"/>
      <c r="HK63" s="8"/>
      <c r="HL63" s="8"/>
      <c r="HM63" s="8"/>
      <c r="HN63" s="8"/>
      <c r="HO63" s="8"/>
      <c r="HP63" s="8"/>
      <c r="HQ63" s="8"/>
      <c r="HR63" s="8"/>
      <c r="HS63" s="8"/>
      <c r="HT63" s="8"/>
      <c r="HU63" s="8"/>
      <c r="HV63" s="8"/>
      <c r="HW63" s="8"/>
      <c r="HX63" s="8"/>
      <c r="HY63" s="8"/>
      <c r="HZ63" s="8"/>
      <c r="IA63" s="8"/>
      <c r="IB63" s="8"/>
      <c r="IC63" s="8"/>
      <c r="ID63" s="8"/>
      <c r="IE63" s="8"/>
      <c r="IF63" s="8"/>
      <c r="IG63" s="8"/>
      <c r="IH63" s="8"/>
      <c r="II63" s="8"/>
      <c r="IJ63" s="8"/>
      <c r="IK63" s="8"/>
      <c r="IL63" s="8"/>
      <c r="IM63" s="8"/>
      <c r="IN63" s="8"/>
      <c r="IO63" s="8"/>
      <c r="IP63" s="8"/>
      <c r="IQ63" s="8"/>
      <c r="IR63" s="8"/>
      <c r="IS63" s="8"/>
      <c r="IT63" s="8"/>
    </row>
    <row r="64" s="4" customFormat="1" ht="26" customHeight="1" spans="1:254">
      <c r="A64" s="18">
        <v>62</v>
      </c>
      <c r="B64" s="15">
        <v>20160824073</v>
      </c>
      <c r="C64" s="23" t="s">
        <v>12</v>
      </c>
      <c r="D64" s="17">
        <v>70.5</v>
      </c>
      <c r="E64" s="14">
        <v>63.8</v>
      </c>
      <c r="F64" s="14">
        <f t="shared" si="6"/>
        <v>66.48</v>
      </c>
      <c r="G64" s="14">
        <v>10</v>
      </c>
      <c r="H64" s="14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8"/>
      <c r="AT64" s="8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8"/>
      <c r="HH64" s="8"/>
      <c r="HI64" s="8"/>
      <c r="HJ64" s="8"/>
      <c r="HK64" s="8"/>
      <c r="HL64" s="8"/>
      <c r="HM64" s="8"/>
      <c r="HN64" s="8"/>
      <c r="HO64" s="8"/>
      <c r="HP64" s="8"/>
      <c r="HQ64" s="8"/>
      <c r="HR64" s="8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8"/>
      <c r="ID64" s="8"/>
      <c r="IE64" s="8"/>
      <c r="IF64" s="8"/>
      <c r="IG64" s="8"/>
      <c r="IH64" s="8"/>
      <c r="II64" s="8"/>
      <c r="IJ64" s="8"/>
      <c r="IK64" s="8"/>
      <c r="IL64" s="8"/>
      <c r="IM64" s="8"/>
      <c r="IN64" s="8"/>
      <c r="IO64" s="8"/>
      <c r="IP64" s="8"/>
      <c r="IQ64" s="8"/>
      <c r="IR64" s="8"/>
      <c r="IS64" s="8"/>
      <c r="IT64" s="8"/>
    </row>
    <row r="65" s="4" customFormat="1" ht="26" customHeight="1" spans="1:254">
      <c r="A65" s="14">
        <v>63</v>
      </c>
      <c r="B65" s="15">
        <v>20160824074</v>
      </c>
      <c r="C65" s="23" t="s">
        <v>12</v>
      </c>
      <c r="D65" s="17">
        <v>66</v>
      </c>
      <c r="E65" s="14" t="s">
        <v>10</v>
      </c>
      <c r="F65" s="14">
        <f>D65*0.4</f>
        <v>26.4</v>
      </c>
      <c r="G65" s="14">
        <v>18</v>
      </c>
      <c r="H65" s="14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8"/>
      <c r="BV65" s="8"/>
      <c r="BW65" s="8"/>
      <c r="BX65" s="8"/>
      <c r="BY65" s="8"/>
      <c r="BZ65" s="8"/>
      <c r="CA65" s="8"/>
      <c r="CB65" s="8"/>
      <c r="CC65" s="8"/>
      <c r="CD65" s="8"/>
      <c r="CE65" s="8"/>
      <c r="CF65" s="8"/>
      <c r="CG65" s="8"/>
      <c r="CH65" s="8"/>
      <c r="CI65" s="8"/>
      <c r="CJ65" s="8"/>
      <c r="CK65" s="8"/>
      <c r="CL65" s="8"/>
      <c r="CM65" s="8"/>
      <c r="CN65" s="8"/>
      <c r="CO65" s="8"/>
      <c r="CP65" s="8"/>
      <c r="CQ65" s="8"/>
      <c r="CR65" s="8"/>
      <c r="CS65" s="8"/>
      <c r="CT65" s="8"/>
      <c r="CU65" s="8"/>
      <c r="CV65" s="8"/>
      <c r="CW65" s="8"/>
      <c r="CX65" s="8"/>
      <c r="CY65" s="8"/>
      <c r="CZ65" s="8"/>
      <c r="DA65" s="8"/>
      <c r="DB65" s="8"/>
      <c r="DC65" s="8"/>
      <c r="DD65" s="8"/>
      <c r="DE65" s="8"/>
      <c r="DF65" s="8"/>
      <c r="DG65" s="8"/>
      <c r="DH65" s="8"/>
      <c r="DI65" s="8"/>
      <c r="DJ65" s="8"/>
      <c r="DK65" s="8"/>
      <c r="DL65" s="8"/>
      <c r="DM65" s="8"/>
      <c r="DN65" s="8"/>
      <c r="DO65" s="8"/>
      <c r="DP65" s="8"/>
      <c r="DQ65" s="8"/>
      <c r="DR65" s="8"/>
      <c r="DS65" s="8"/>
      <c r="DT65" s="8"/>
      <c r="DU65" s="8"/>
      <c r="DV65" s="8"/>
      <c r="DW65" s="8"/>
      <c r="DX65" s="8"/>
      <c r="DY65" s="8"/>
      <c r="DZ65" s="8"/>
      <c r="EA65" s="8"/>
      <c r="EB65" s="8"/>
      <c r="EC65" s="8"/>
      <c r="ED65" s="8"/>
      <c r="EE65" s="8"/>
      <c r="EF65" s="8"/>
      <c r="EG65" s="8"/>
      <c r="EH65" s="8"/>
      <c r="EI65" s="8"/>
      <c r="EJ65" s="8"/>
      <c r="EK65" s="8"/>
      <c r="EL65" s="8"/>
      <c r="EM65" s="8"/>
      <c r="EN65" s="8"/>
      <c r="EO65" s="8"/>
      <c r="EP65" s="8"/>
      <c r="EQ65" s="8"/>
      <c r="ER65" s="8"/>
      <c r="ES65" s="8"/>
      <c r="ET65" s="8"/>
      <c r="EU65" s="8"/>
      <c r="EV65" s="8"/>
      <c r="EW65" s="8"/>
      <c r="EX65" s="8"/>
      <c r="EY65" s="8"/>
      <c r="EZ65" s="8"/>
      <c r="FA65" s="8"/>
      <c r="FB65" s="8"/>
      <c r="FC65" s="8"/>
      <c r="FD65" s="8"/>
      <c r="FE65" s="8"/>
      <c r="FF65" s="8"/>
      <c r="FG65" s="8"/>
      <c r="FH65" s="8"/>
      <c r="FI65" s="8"/>
      <c r="FJ65" s="8"/>
      <c r="FK65" s="8"/>
      <c r="FL65" s="8"/>
      <c r="FM65" s="8"/>
      <c r="FN65" s="8"/>
      <c r="FO65" s="8"/>
      <c r="FP65" s="8"/>
      <c r="FQ65" s="8"/>
      <c r="FR65" s="8"/>
      <c r="FS65" s="8"/>
      <c r="FT65" s="8"/>
      <c r="FU65" s="8"/>
      <c r="FV65" s="8"/>
      <c r="FW65" s="8"/>
      <c r="FX65" s="8"/>
      <c r="FY65" s="8"/>
      <c r="FZ65" s="8"/>
      <c r="GA65" s="8"/>
      <c r="GB65" s="8"/>
      <c r="GC65" s="8"/>
      <c r="GD65" s="8"/>
      <c r="GE65" s="8"/>
      <c r="GF65" s="8"/>
      <c r="GG65" s="8"/>
      <c r="GH65" s="8"/>
      <c r="GI65" s="8"/>
      <c r="GJ65" s="8"/>
      <c r="GK65" s="8"/>
      <c r="GL65" s="8"/>
      <c r="GM65" s="8"/>
      <c r="GN65" s="8"/>
      <c r="GO65" s="8"/>
      <c r="GP65" s="8"/>
      <c r="GQ65" s="8"/>
      <c r="GR65" s="8"/>
      <c r="GS65" s="8"/>
      <c r="GT65" s="8"/>
      <c r="GU65" s="8"/>
      <c r="GV65" s="8"/>
      <c r="GW65" s="8"/>
      <c r="GX65" s="8"/>
      <c r="GY65" s="8"/>
      <c r="GZ65" s="8"/>
      <c r="HA65" s="8"/>
      <c r="HB65" s="8"/>
      <c r="HC65" s="8"/>
      <c r="HD65" s="8"/>
      <c r="HE65" s="8"/>
      <c r="HF65" s="8"/>
      <c r="HG65" s="8"/>
      <c r="HH65" s="8"/>
      <c r="HI65" s="8"/>
      <c r="HJ65" s="8"/>
      <c r="HK65" s="8"/>
      <c r="HL65" s="8"/>
      <c r="HM65" s="8"/>
      <c r="HN65" s="8"/>
      <c r="HO65" s="8"/>
      <c r="HP65" s="8"/>
      <c r="HQ65" s="8"/>
      <c r="HR65" s="8"/>
      <c r="HS65" s="8"/>
      <c r="HT65" s="8"/>
      <c r="HU65" s="8"/>
      <c r="HV65" s="8"/>
      <c r="HW65" s="8"/>
      <c r="HX65" s="8"/>
      <c r="HY65" s="8"/>
      <c r="HZ65" s="8"/>
      <c r="IA65" s="8"/>
      <c r="IB65" s="8"/>
      <c r="IC65" s="8"/>
      <c r="ID65" s="8"/>
      <c r="IE65" s="8"/>
      <c r="IF65" s="8"/>
      <c r="IG65" s="8"/>
      <c r="IH65" s="8"/>
      <c r="II65" s="8"/>
      <c r="IJ65" s="8"/>
      <c r="IK65" s="8"/>
      <c r="IL65" s="8"/>
      <c r="IM65" s="8"/>
      <c r="IN65" s="8"/>
      <c r="IO65" s="8"/>
      <c r="IP65" s="8"/>
      <c r="IQ65" s="8"/>
      <c r="IR65" s="8"/>
      <c r="IS65" s="8"/>
      <c r="IT65" s="8"/>
    </row>
    <row r="66" s="4" customFormat="1" ht="26" customHeight="1" spans="1:254">
      <c r="A66" s="18">
        <v>64</v>
      </c>
      <c r="B66" s="15">
        <v>20160824075</v>
      </c>
      <c r="C66" s="23" t="s">
        <v>12</v>
      </c>
      <c r="D66" s="17">
        <v>80.5</v>
      </c>
      <c r="E66" s="14">
        <v>70.6</v>
      </c>
      <c r="F66" s="14">
        <f t="shared" ref="F66:F69" si="7">D66*0.4+E66*0.6</f>
        <v>74.56</v>
      </c>
      <c r="G66" s="14">
        <v>1</v>
      </c>
      <c r="H66" s="14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8"/>
      <c r="AT66" s="8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8"/>
      <c r="BG66" s="8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8"/>
      <c r="BV66" s="8"/>
      <c r="BW66" s="8"/>
      <c r="BX66" s="8"/>
      <c r="BY66" s="8"/>
      <c r="BZ66" s="8"/>
      <c r="CA66" s="8"/>
      <c r="CB66" s="8"/>
      <c r="CC66" s="8"/>
      <c r="CD66" s="8"/>
      <c r="CE66" s="8"/>
      <c r="CF66" s="8"/>
      <c r="CG66" s="8"/>
      <c r="CH66" s="8"/>
      <c r="CI66" s="8"/>
      <c r="CJ66" s="8"/>
      <c r="CK66" s="8"/>
      <c r="CL66" s="8"/>
      <c r="CM66" s="8"/>
      <c r="CN66" s="8"/>
      <c r="CO66" s="8"/>
      <c r="CP66" s="8"/>
      <c r="CQ66" s="8"/>
      <c r="CR66" s="8"/>
      <c r="CS66" s="8"/>
      <c r="CT66" s="8"/>
      <c r="CU66" s="8"/>
      <c r="CV66" s="8"/>
      <c r="CW66" s="8"/>
      <c r="CX66" s="8"/>
      <c r="CY66" s="8"/>
      <c r="CZ66" s="8"/>
      <c r="DA66" s="8"/>
      <c r="DB66" s="8"/>
      <c r="DC66" s="8"/>
      <c r="DD66" s="8"/>
      <c r="DE66" s="8"/>
      <c r="DF66" s="8"/>
      <c r="DG66" s="8"/>
      <c r="DH66" s="8"/>
      <c r="DI66" s="8"/>
      <c r="DJ66" s="8"/>
      <c r="DK66" s="8"/>
      <c r="DL66" s="8"/>
      <c r="DM66" s="8"/>
      <c r="DN66" s="8"/>
      <c r="DO66" s="8"/>
      <c r="DP66" s="8"/>
      <c r="DQ66" s="8"/>
      <c r="DR66" s="8"/>
      <c r="DS66" s="8"/>
      <c r="DT66" s="8"/>
      <c r="DU66" s="8"/>
      <c r="DV66" s="8"/>
      <c r="DW66" s="8"/>
      <c r="DX66" s="8"/>
      <c r="DY66" s="8"/>
      <c r="DZ66" s="8"/>
      <c r="EA66" s="8"/>
      <c r="EB66" s="8"/>
      <c r="EC66" s="8"/>
      <c r="ED66" s="8"/>
      <c r="EE66" s="8"/>
      <c r="EF66" s="8"/>
      <c r="EG66" s="8"/>
      <c r="EH66" s="8"/>
      <c r="EI66" s="8"/>
      <c r="EJ66" s="8"/>
      <c r="EK66" s="8"/>
      <c r="EL66" s="8"/>
      <c r="EM66" s="8"/>
      <c r="EN66" s="8"/>
      <c r="EO66" s="8"/>
      <c r="EP66" s="8"/>
      <c r="EQ66" s="8"/>
      <c r="ER66" s="8"/>
      <c r="ES66" s="8"/>
      <c r="ET66" s="8"/>
      <c r="EU66" s="8"/>
      <c r="EV66" s="8"/>
      <c r="EW66" s="8"/>
      <c r="EX66" s="8"/>
      <c r="EY66" s="8"/>
      <c r="EZ66" s="8"/>
      <c r="FA66" s="8"/>
      <c r="FB66" s="8"/>
      <c r="FC66" s="8"/>
      <c r="FD66" s="8"/>
      <c r="FE66" s="8"/>
      <c r="FF66" s="8"/>
      <c r="FG66" s="8"/>
      <c r="FH66" s="8"/>
      <c r="FI66" s="8"/>
      <c r="FJ66" s="8"/>
      <c r="FK66" s="8"/>
      <c r="FL66" s="8"/>
      <c r="FM66" s="8"/>
      <c r="FN66" s="8"/>
      <c r="FO66" s="8"/>
      <c r="FP66" s="8"/>
      <c r="FQ66" s="8"/>
      <c r="FR66" s="8"/>
      <c r="FS66" s="8"/>
      <c r="FT66" s="8"/>
      <c r="FU66" s="8"/>
      <c r="FV66" s="8"/>
      <c r="FW66" s="8"/>
      <c r="FX66" s="8"/>
      <c r="FY66" s="8"/>
      <c r="FZ66" s="8"/>
      <c r="GA66" s="8"/>
      <c r="GB66" s="8"/>
      <c r="GC66" s="8"/>
      <c r="GD66" s="8"/>
      <c r="GE66" s="8"/>
      <c r="GF66" s="8"/>
      <c r="GG66" s="8"/>
      <c r="GH66" s="8"/>
      <c r="GI66" s="8"/>
      <c r="GJ66" s="8"/>
      <c r="GK66" s="8"/>
      <c r="GL66" s="8"/>
      <c r="GM66" s="8"/>
      <c r="GN66" s="8"/>
      <c r="GO66" s="8"/>
      <c r="GP66" s="8"/>
      <c r="GQ66" s="8"/>
      <c r="GR66" s="8"/>
      <c r="GS66" s="8"/>
      <c r="GT66" s="8"/>
      <c r="GU66" s="8"/>
      <c r="GV66" s="8"/>
      <c r="GW66" s="8"/>
      <c r="GX66" s="8"/>
      <c r="GY66" s="8"/>
      <c r="GZ66" s="8"/>
      <c r="HA66" s="8"/>
      <c r="HB66" s="8"/>
      <c r="HC66" s="8"/>
      <c r="HD66" s="8"/>
      <c r="HE66" s="8"/>
      <c r="HF66" s="8"/>
      <c r="HG66" s="8"/>
      <c r="HH66" s="8"/>
      <c r="HI66" s="8"/>
      <c r="HJ66" s="8"/>
      <c r="HK66" s="8"/>
      <c r="HL66" s="8"/>
      <c r="HM66" s="8"/>
      <c r="HN66" s="8"/>
      <c r="HO66" s="8"/>
      <c r="HP66" s="8"/>
      <c r="HQ66" s="8"/>
      <c r="HR66" s="8"/>
      <c r="HS66" s="8"/>
      <c r="HT66" s="8"/>
      <c r="HU66" s="8"/>
      <c r="HV66" s="8"/>
      <c r="HW66" s="8"/>
      <c r="HX66" s="8"/>
      <c r="HY66" s="8"/>
      <c r="HZ66" s="8"/>
      <c r="IA66" s="8"/>
      <c r="IB66" s="8"/>
      <c r="IC66" s="8"/>
      <c r="ID66" s="8"/>
      <c r="IE66" s="8"/>
      <c r="IF66" s="8"/>
      <c r="IG66" s="8"/>
      <c r="IH66" s="8"/>
      <c r="II66" s="8"/>
      <c r="IJ66" s="8"/>
      <c r="IK66" s="8"/>
      <c r="IL66" s="8"/>
      <c r="IM66" s="8"/>
      <c r="IN66" s="8"/>
      <c r="IO66" s="8"/>
      <c r="IP66" s="8"/>
      <c r="IQ66" s="8"/>
      <c r="IR66" s="8"/>
      <c r="IS66" s="8"/>
      <c r="IT66" s="8"/>
    </row>
    <row r="67" s="4" customFormat="1" ht="26" customHeight="1" spans="1:254">
      <c r="A67" s="14">
        <v>65</v>
      </c>
      <c r="B67" s="15">
        <v>20160824076</v>
      </c>
      <c r="C67" s="23" t="s">
        <v>12</v>
      </c>
      <c r="D67" s="17">
        <v>69.5</v>
      </c>
      <c r="E67" s="14">
        <v>55.6</v>
      </c>
      <c r="F67" s="14">
        <f t="shared" si="7"/>
        <v>61.16</v>
      </c>
      <c r="G67" s="14">
        <v>13</v>
      </c>
      <c r="H67" s="14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8"/>
      <c r="AT67" s="8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8"/>
      <c r="BG67" s="8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8"/>
      <c r="BV67" s="8"/>
      <c r="BW67" s="8"/>
      <c r="BX67" s="8"/>
      <c r="BY67" s="8"/>
      <c r="BZ67" s="8"/>
      <c r="CA67" s="8"/>
      <c r="CB67" s="8"/>
      <c r="CC67" s="8"/>
      <c r="CD67" s="8"/>
      <c r="CE67" s="8"/>
      <c r="CF67" s="8"/>
      <c r="CG67" s="8"/>
      <c r="CH67" s="8"/>
      <c r="CI67" s="8"/>
      <c r="CJ67" s="8"/>
      <c r="CK67" s="8"/>
      <c r="CL67" s="8"/>
      <c r="CM67" s="8"/>
      <c r="CN67" s="8"/>
      <c r="CO67" s="8"/>
      <c r="CP67" s="8"/>
      <c r="CQ67" s="8"/>
      <c r="CR67" s="8"/>
      <c r="CS67" s="8"/>
      <c r="CT67" s="8"/>
      <c r="CU67" s="8"/>
      <c r="CV67" s="8"/>
      <c r="CW67" s="8"/>
      <c r="CX67" s="8"/>
      <c r="CY67" s="8"/>
      <c r="CZ67" s="8"/>
      <c r="DA67" s="8"/>
      <c r="DB67" s="8"/>
      <c r="DC67" s="8"/>
      <c r="DD67" s="8"/>
      <c r="DE67" s="8"/>
      <c r="DF67" s="8"/>
      <c r="DG67" s="8"/>
      <c r="DH67" s="8"/>
      <c r="DI67" s="8"/>
      <c r="DJ67" s="8"/>
      <c r="DK67" s="8"/>
      <c r="DL67" s="8"/>
      <c r="DM67" s="8"/>
      <c r="DN67" s="8"/>
      <c r="DO67" s="8"/>
      <c r="DP67" s="8"/>
      <c r="DQ67" s="8"/>
      <c r="DR67" s="8"/>
      <c r="DS67" s="8"/>
      <c r="DT67" s="8"/>
      <c r="DU67" s="8"/>
      <c r="DV67" s="8"/>
      <c r="DW67" s="8"/>
      <c r="DX67" s="8"/>
      <c r="DY67" s="8"/>
      <c r="DZ67" s="8"/>
      <c r="EA67" s="8"/>
      <c r="EB67" s="8"/>
      <c r="EC67" s="8"/>
      <c r="ED67" s="8"/>
      <c r="EE67" s="8"/>
      <c r="EF67" s="8"/>
      <c r="EG67" s="8"/>
      <c r="EH67" s="8"/>
      <c r="EI67" s="8"/>
      <c r="EJ67" s="8"/>
      <c r="EK67" s="8"/>
      <c r="EL67" s="8"/>
      <c r="EM67" s="8"/>
      <c r="EN67" s="8"/>
      <c r="EO67" s="8"/>
      <c r="EP67" s="8"/>
      <c r="EQ67" s="8"/>
      <c r="ER67" s="8"/>
      <c r="ES67" s="8"/>
      <c r="ET67" s="8"/>
      <c r="EU67" s="8"/>
      <c r="EV67" s="8"/>
      <c r="EW67" s="8"/>
      <c r="EX67" s="8"/>
      <c r="EY67" s="8"/>
      <c r="EZ67" s="8"/>
      <c r="FA67" s="8"/>
      <c r="FB67" s="8"/>
      <c r="FC67" s="8"/>
      <c r="FD67" s="8"/>
      <c r="FE67" s="8"/>
      <c r="FF67" s="8"/>
      <c r="FG67" s="8"/>
      <c r="FH67" s="8"/>
      <c r="FI67" s="8"/>
      <c r="FJ67" s="8"/>
      <c r="FK67" s="8"/>
      <c r="FL67" s="8"/>
      <c r="FM67" s="8"/>
      <c r="FN67" s="8"/>
      <c r="FO67" s="8"/>
      <c r="FP67" s="8"/>
      <c r="FQ67" s="8"/>
      <c r="FR67" s="8"/>
      <c r="FS67" s="8"/>
      <c r="FT67" s="8"/>
      <c r="FU67" s="8"/>
      <c r="FV67" s="8"/>
      <c r="FW67" s="8"/>
      <c r="FX67" s="8"/>
      <c r="FY67" s="8"/>
      <c r="FZ67" s="8"/>
      <c r="GA67" s="8"/>
      <c r="GB67" s="8"/>
      <c r="GC67" s="8"/>
      <c r="GD67" s="8"/>
      <c r="GE67" s="8"/>
      <c r="GF67" s="8"/>
      <c r="GG67" s="8"/>
      <c r="GH67" s="8"/>
      <c r="GI67" s="8"/>
      <c r="GJ67" s="8"/>
      <c r="GK67" s="8"/>
      <c r="GL67" s="8"/>
      <c r="GM67" s="8"/>
      <c r="GN67" s="8"/>
      <c r="GO67" s="8"/>
      <c r="GP67" s="8"/>
      <c r="GQ67" s="8"/>
      <c r="GR67" s="8"/>
      <c r="GS67" s="8"/>
      <c r="GT67" s="8"/>
      <c r="GU67" s="8"/>
      <c r="GV67" s="8"/>
      <c r="GW67" s="8"/>
      <c r="GX67" s="8"/>
      <c r="GY67" s="8"/>
      <c r="GZ67" s="8"/>
      <c r="HA67" s="8"/>
      <c r="HB67" s="8"/>
      <c r="HC67" s="8"/>
      <c r="HD67" s="8"/>
      <c r="HE67" s="8"/>
      <c r="HF67" s="8"/>
      <c r="HG67" s="8"/>
      <c r="HH67" s="8"/>
      <c r="HI67" s="8"/>
      <c r="HJ67" s="8"/>
      <c r="HK67" s="8"/>
      <c r="HL67" s="8"/>
      <c r="HM67" s="8"/>
      <c r="HN67" s="8"/>
      <c r="HO67" s="8"/>
      <c r="HP67" s="8"/>
      <c r="HQ67" s="8"/>
      <c r="HR67" s="8"/>
      <c r="HS67" s="8"/>
      <c r="HT67" s="8"/>
      <c r="HU67" s="8"/>
      <c r="HV67" s="8"/>
      <c r="HW67" s="8"/>
      <c r="HX67" s="8"/>
      <c r="HY67" s="8"/>
      <c r="HZ67" s="8"/>
      <c r="IA67" s="8"/>
      <c r="IB67" s="8"/>
      <c r="IC67" s="8"/>
      <c r="ID67" s="8"/>
      <c r="IE67" s="8"/>
      <c r="IF67" s="8"/>
      <c r="IG67" s="8"/>
      <c r="IH67" s="8"/>
      <c r="II67" s="8"/>
      <c r="IJ67" s="8"/>
      <c r="IK67" s="8"/>
      <c r="IL67" s="8"/>
      <c r="IM67" s="8"/>
      <c r="IN67" s="8"/>
      <c r="IO67" s="8"/>
      <c r="IP67" s="8"/>
      <c r="IQ67" s="8"/>
      <c r="IR67" s="8"/>
      <c r="IS67" s="8"/>
      <c r="IT67" s="8"/>
    </row>
    <row r="68" s="4" customFormat="1" ht="26" customHeight="1" spans="1:254">
      <c r="A68" s="18">
        <v>66</v>
      </c>
      <c r="B68" s="15">
        <v>20160824077</v>
      </c>
      <c r="C68" s="23" t="s">
        <v>12</v>
      </c>
      <c r="D68" s="17">
        <v>71.5</v>
      </c>
      <c r="E68" s="14">
        <v>63.8</v>
      </c>
      <c r="F68" s="14">
        <f t="shared" si="7"/>
        <v>66.88</v>
      </c>
      <c r="G68" s="14">
        <v>8</v>
      </c>
      <c r="H68" s="14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8"/>
      <c r="AT68" s="8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8"/>
      <c r="BG68" s="8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8"/>
      <c r="FV68" s="8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8"/>
      <c r="GJ68" s="8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8"/>
      <c r="GV68" s="8"/>
      <c r="GW68" s="8"/>
      <c r="GX68" s="8"/>
      <c r="GY68" s="8"/>
      <c r="GZ68" s="8"/>
      <c r="HA68" s="8"/>
      <c r="HB68" s="8"/>
      <c r="HC68" s="8"/>
      <c r="HD68" s="8"/>
      <c r="HE68" s="8"/>
      <c r="HF68" s="8"/>
      <c r="HG68" s="8"/>
      <c r="HH68" s="8"/>
      <c r="HI68" s="8"/>
      <c r="HJ68" s="8"/>
      <c r="HK68" s="8"/>
      <c r="HL68" s="8"/>
      <c r="HM68" s="8"/>
      <c r="HN68" s="8"/>
      <c r="HO68" s="8"/>
      <c r="HP68" s="8"/>
      <c r="HQ68" s="8"/>
      <c r="HR68" s="8"/>
      <c r="HS68" s="8"/>
      <c r="HT68" s="8"/>
      <c r="HU68" s="8"/>
      <c r="HV68" s="8"/>
      <c r="HW68" s="8"/>
      <c r="HX68" s="8"/>
      <c r="HY68" s="8"/>
      <c r="HZ68" s="8"/>
      <c r="IA68" s="8"/>
      <c r="IB68" s="8"/>
      <c r="IC68" s="8"/>
      <c r="ID68" s="8"/>
      <c r="IE68" s="8"/>
      <c r="IF68" s="8"/>
      <c r="IG68" s="8"/>
      <c r="IH68" s="8"/>
      <c r="II68" s="8"/>
      <c r="IJ68" s="8"/>
      <c r="IK68" s="8"/>
      <c r="IL68" s="8"/>
      <c r="IM68" s="8"/>
      <c r="IN68" s="8"/>
      <c r="IO68" s="8"/>
      <c r="IP68" s="8"/>
      <c r="IQ68" s="8"/>
      <c r="IR68" s="8"/>
      <c r="IS68" s="8"/>
      <c r="IT68" s="8"/>
    </row>
    <row r="69" s="4" customFormat="1" ht="26" customHeight="1" spans="1:254">
      <c r="A69" s="14">
        <v>67</v>
      </c>
      <c r="B69" s="15">
        <v>20160824078</v>
      </c>
      <c r="C69" s="23" t="s">
        <v>12</v>
      </c>
      <c r="D69" s="17">
        <v>79.5</v>
      </c>
      <c r="E69" s="14">
        <v>61.8</v>
      </c>
      <c r="F69" s="14">
        <f t="shared" si="7"/>
        <v>68.88</v>
      </c>
      <c r="G69" s="14">
        <v>6</v>
      </c>
      <c r="H69" s="14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8"/>
      <c r="FI69" s="8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8"/>
      <c r="FV69" s="8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8"/>
      <c r="GJ69" s="8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8"/>
      <c r="GV69" s="8"/>
      <c r="GW69" s="8"/>
      <c r="GX69" s="8"/>
      <c r="GY69" s="8"/>
      <c r="GZ69" s="8"/>
      <c r="HA69" s="8"/>
      <c r="HB69" s="8"/>
      <c r="HC69" s="8"/>
      <c r="HD69" s="8"/>
      <c r="HE69" s="8"/>
      <c r="HF69" s="8"/>
      <c r="HG69" s="8"/>
      <c r="HH69" s="8"/>
      <c r="HI69" s="8"/>
      <c r="HJ69" s="8"/>
      <c r="HK69" s="8"/>
      <c r="HL69" s="8"/>
      <c r="HM69" s="8"/>
      <c r="HN69" s="8"/>
      <c r="HO69" s="8"/>
      <c r="HP69" s="8"/>
      <c r="HQ69" s="8"/>
      <c r="HR69" s="8"/>
      <c r="HS69" s="8"/>
      <c r="HT69" s="8"/>
      <c r="HU69" s="8"/>
      <c r="HV69" s="8"/>
      <c r="HW69" s="8"/>
      <c r="HX69" s="8"/>
      <c r="HY69" s="8"/>
      <c r="HZ69" s="8"/>
      <c r="IA69" s="8"/>
      <c r="IB69" s="8"/>
      <c r="IC69" s="8"/>
      <c r="ID69" s="8"/>
      <c r="IE69" s="8"/>
      <c r="IF69" s="8"/>
      <c r="IG69" s="8"/>
      <c r="IH69" s="8"/>
      <c r="II69" s="8"/>
      <c r="IJ69" s="8"/>
      <c r="IK69" s="8"/>
      <c r="IL69" s="8"/>
      <c r="IM69" s="8"/>
      <c r="IN69" s="8"/>
      <c r="IO69" s="8"/>
      <c r="IP69" s="8"/>
      <c r="IQ69" s="8"/>
      <c r="IR69" s="8"/>
      <c r="IS69" s="8"/>
      <c r="IT69" s="8"/>
    </row>
    <row r="70" s="4" customFormat="1" ht="26" customHeight="1" spans="1:254">
      <c r="A70" s="18">
        <v>68</v>
      </c>
      <c r="B70" s="15">
        <v>20160824079</v>
      </c>
      <c r="C70" s="23" t="s">
        <v>12</v>
      </c>
      <c r="D70" s="17">
        <v>71</v>
      </c>
      <c r="E70" s="14" t="s">
        <v>10</v>
      </c>
      <c r="F70" s="14">
        <f>D70*0.4</f>
        <v>28.4</v>
      </c>
      <c r="G70" s="14">
        <v>17</v>
      </c>
      <c r="H70" s="14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  <c r="AO70" s="8"/>
      <c r="AP70" s="8"/>
      <c r="AQ70" s="8"/>
      <c r="AR70" s="8"/>
      <c r="AS70" s="8"/>
      <c r="AT70" s="8"/>
      <c r="AU70" s="8"/>
      <c r="AV70" s="8"/>
      <c r="AW70" s="8"/>
      <c r="AX70" s="8"/>
      <c r="AY70" s="8"/>
      <c r="AZ70" s="8"/>
      <c r="BA70" s="8"/>
      <c r="BB70" s="8"/>
      <c r="BC70" s="8"/>
      <c r="BD70" s="8"/>
      <c r="BE70" s="8"/>
      <c r="BF70" s="8"/>
      <c r="BG70" s="8"/>
      <c r="BH70" s="8"/>
      <c r="BI70" s="8"/>
      <c r="BJ70" s="8"/>
      <c r="BK70" s="8"/>
      <c r="BL70" s="8"/>
      <c r="BM70" s="8"/>
      <c r="BN70" s="8"/>
      <c r="BO70" s="8"/>
      <c r="BP70" s="8"/>
      <c r="BQ70" s="8"/>
      <c r="BR70" s="8"/>
      <c r="BS70" s="8"/>
      <c r="BT70" s="8"/>
      <c r="BU70" s="8"/>
      <c r="BV70" s="8"/>
      <c r="BW70" s="8"/>
      <c r="BX70" s="8"/>
      <c r="BY70" s="8"/>
      <c r="BZ70" s="8"/>
      <c r="CA70" s="8"/>
      <c r="CB70" s="8"/>
      <c r="CC70" s="8"/>
      <c r="CD70" s="8"/>
      <c r="CE70" s="8"/>
      <c r="CF70" s="8"/>
      <c r="CG70" s="8"/>
      <c r="CH70" s="8"/>
      <c r="CI70" s="8"/>
      <c r="CJ70" s="8"/>
      <c r="CK70" s="8"/>
      <c r="CL70" s="8"/>
      <c r="CM70" s="8"/>
      <c r="CN70" s="8"/>
      <c r="CO70" s="8"/>
      <c r="CP70" s="8"/>
      <c r="CQ70" s="8"/>
      <c r="CR70" s="8"/>
      <c r="CS70" s="8"/>
      <c r="CT70" s="8"/>
      <c r="CU70" s="8"/>
      <c r="CV70" s="8"/>
      <c r="CW70" s="8"/>
      <c r="CX70" s="8"/>
      <c r="CY70" s="8"/>
      <c r="CZ70" s="8"/>
      <c r="DA70" s="8"/>
      <c r="DB70" s="8"/>
      <c r="DC70" s="8"/>
      <c r="DD70" s="8"/>
      <c r="DE70" s="8"/>
      <c r="DF70" s="8"/>
      <c r="DG70" s="8"/>
      <c r="DH70" s="8"/>
      <c r="DI70" s="8"/>
      <c r="DJ70" s="8"/>
      <c r="DK70" s="8"/>
      <c r="DL70" s="8"/>
      <c r="DM70" s="8"/>
      <c r="DN70" s="8"/>
      <c r="DO70" s="8"/>
      <c r="DP70" s="8"/>
      <c r="DQ70" s="8"/>
      <c r="DR70" s="8"/>
      <c r="DS70" s="8"/>
      <c r="DT70" s="8"/>
      <c r="DU70" s="8"/>
      <c r="DV70" s="8"/>
      <c r="DW70" s="8"/>
      <c r="DX70" s="8"/>
      <c r="DY70" s="8"/>
      <c r="DZ70" s="8"/>
      <c r="EA70" s="8"/>
      <c r="EB70" s="8"/>
      <c r="EC70" s="8"/>
      <c r="ED70" s="8"/>
      <c r="EE70" s="8"/>
      <c r="EF70" s="8"/>
      <c r="EG70" s="8"/>
      <c r="EH70" s="8"/>
      <c r="EI70" s="8"/>
      <c r="EJ70" s="8"/>
      <c r="EK70" s="8"/>
      <c r="EL70" s="8"/>
      <c r="EM70" s="8"/>
      <c r="EN70" s="8"/>
      <c r="EO70" s="8"/>
      <c r="EP70" s="8"/>
      <c r="EQ70" s="8"/>
      <c r="ER70" s="8"/>
      <c r="ES70" s="8"/>
      <c r="ET70" s="8"/>
      <c r="EU70" s="8"/>
      <c r="EV70" s="8"/>
      <c r="EW70" s="8"/>
      <c r="EX70" s="8"/>
      <c r="EY70" s="8"/>
      <c r="EZ70" s="8"/>
      <c r="FA70" s="8"/>
      <c r="FB70" s="8"/>
      <c r="FC70" s="8"/>
      <c r="FD70" s="8"/>
      <c r="FE70" s="8"/>
      <c r="FF70" s="8"/>
      <c r="FG70" s="8"/>
      <c r="FH70" s="8"/>
      <c r="FI70" s="8"/>
      <c r="FJ70" s="8"/>
      <c r="FK70" s="8"/>
      <c r="FL70" s="8"/>
      <c r="FM70" s="8"/>
      <c r="FN70" s="8"/>
      <c r="FO70" s="8"/>
      <c r="FP70" s="8"/>
      <c r="FQ70" s="8"/>
      <c r="FR70" s="8"/>
      <c r="FS70" s="8"/>
      <c r="FT70" s="8"/>
      <c r="FU70" s="8"/>
      <c r="FV70" s="8"/>
      <c r="FW70" s="8"/>
      <c r="FX70" s="8"/>
      <c r="FY70" s="8"/>
      <c r="FZ70" s="8"/>
      <c r="GA70" s="8"/>
      <c r="GB70" s="8"/>
      <c r="GC70" s="8"/>
      <c r="GD70" s="8"/>
      <c r="GE70" s="8"/>
      <c r="GF70" s="8"/>
      <c r="GG70" s="8"/>
      <c r="GH70" s="8"/>
      <c r="GI70" s="8"/>
      <c r="GJ70" s="8"/>
      <c r="GK70" s="8"/>
      <c r="GL70" s="8"/>
      <c r="GM70" s="8"/>
      <c r="GN70" s="8"/>
      <c r="GO70" s="8"/>
      <c r="GP70" s="8"/>
      <c r="GQ70" s="8"/>
      <c r="GR70" s="8"/>
      <c r="GS70" s="8"/>
      <c r="GT70" s="8"/>
      <c r="GU70" s="8"/>
      <c r="GV70" s="8"/>
      <c r="GW70" s="8"/>
      <c r="GX70" s="8"/>
      <c r="GY70" s="8"/>
      <c r="GZ70" s="8"/>
      <c r="HA70" s="8"/>
      <c r="HB70" s="8"/>
      <c r="HC70" s="8"/>
      <c r="HD70" s="8"/>
      <c r="HE70" s="8"/>
      <c r="HF70" s="8"/>
      <c r="HG70" s="8"/>
      <c r="HH70" s="8"/>
      <c r="HI70" s="8"/>
      <c r="HJ70" s="8"/>
      <c r="HK70" s="8"/>
      <c r="HL70" s="8"/>
      <c r="HM70" s="8"/>
      <c r="HN70" s="8"/>
      <c r="HO70" s="8"/>
      <c r="HP70" s="8"/>
      <c r="HQ70" s="8"/>
      <c r="HR70" s="8"/>
      <c r="HS70" s="8"/>
      <c r="HT70" s="8"/>
      <c r="HU70" s="8"/>
      <c r="HV70" s="8"/>
      <c r="HW70" s="8"/>
      <c r="HX70" s="8"/>
      <c r="HY70" s="8"/>
      <c r="HZ70" s="8"/>
      <c r="IA70" s="8"/>
      <c r="IB70" s="8"/>
      <c r="IC70" s="8"/>
      <c r="ID70" s="8"/>
      <c r="IE70" s="8"/>
      <c r="IF70" s="8"/>
      <c r="IG70" s="8"/>
      <c r="IH70" s="8"/>
      <c r="II70" s="8"/>
      <c r="IJ70" s="8"/>
      <c r="IK70" s="8"/>
      <c r="IL70" s="8"/>
      <c r="IM70" s="8"/>
      <c r="IN70" s="8"/>
      <c r="IO70" s="8"/>
      <c r="IP70" s="8"/>
      <c r="IQ70" s="8"/>
      <c r="IR70" s="8"/>
      <c r="IS70" s="8"/>
      <c r="IT70" s="8"/>
    </row>
    <row r="71" s="4" customFormat="1" ht="26" customHeight="1" spans="1:254">
      <c r="A71" s="14">
        <v>69</v>
      </c>
      <c r="B71" s="15">
        <v>20160824080</v>
      </c>
      <c r="C71" s="23" t="s">
        <v>12</v>
      </c>
      <c r="D71" s="17">
        <v>74</v>
      </c>
      <c r="E71" s="14">
        <v>74.6</v>
      </c>
      <c r="F71" s="14">
        <f>D71*0.4+E71*0.6</f>
        <v>74.36</v>
      </c>
      <c r="G71" s="14">
        <v>2</v>
      </c>
      <c r="H71" s="14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8"/>
      <c r="BV71" s="8"/>
      <c r="BW71" s="8"/>
      <c r="BX71" s="8"/>
      <c r="BY71" s="8"/>
      <c r="BZ71" s="8"/>
      <c r="CA71" s="8"/>
      <c r="CB71" s="8"/>
      <c r="CC71" s="8"/>
      <c r="CD71" s="8"/>
      <c r="CE71" s="8"/>
      <c r="CF71" s="8"/>
      <c r="CG71" s="8"/>
      <c r="CH71" s="8"/>
      <c r="CI71" s="8"/>
      <c r="CJ71" s="8"/>
      <c r="CK71" s="8"/>
      <c r="CL71" s="8"/>
      <c r="CM71" s="8"/>
      <c r="CN71" s="8"/>
      <c r="CO71" s="8"/>
      <c r="CP71" s="8"/>
      <c r="CQ71" s="8"/>
      <c r="CR71" s="8"/>
      <c r="CS71" s="8"/>
      <c r="CT71" s="8"/>
      <c r="CU71" s="8"/>
      <c r="CV71" s="8"/>
      <c r="CW71" s="8"/>
      <c r="CX71" s="8"/>
      <c r="CY71" s="8"/>
      <c r="CZ71" s="8"/>
      <c r="DA71" s="8"/>
      <c r="DB71" s="8"/>
      <c r="DC71" s="8"/>
      <c r="DD71" s="8"/>
      <c r="DE71" s="8"/>
      <c r="DF71" s="8"/>
      <c r="DG71" s="8"/>
      <c r="DH71" s="8"/>
      <c r="DI71" s="8"/>
      <c r="DJ71" s="8"/>
      <c r="DK71" s="8"/>
      <c r="DL71" s="8"/>
      <c r="DM71" s="8"/>
      <c r="DN71" s="8"/>
      <c r="DO71" s="8"/>
      <c r="DP71" s="8"/>
      <c r="DQ71" s="8"/>
      <c r="DR71" s="8"/>
      <c r="DS71" s="8"/>
      <c r="DT71" s="8"/>
      <c r="DU71" s="8"/>
      <c r="DV71" s="8"/>
      <c r="DW71" s="8"/>
      <c r="DX71" s="8"/>
      <c r="DY71" s="8"/>
      <c r="DZ71" s="8"/>
      <c r="EA71" s="8"/>
      <c r="EB71" s="8"/>
      <c r="EC71" s="8"/>
      <c r="ED71" s="8"/>
      <c r="EE71" s="8"/>
      <c r="EF71" s="8"/>
      <c r="EG71" s="8"/>
      <c r="EH71" s="8"/>
      <c r="EI71" s="8"/>
      <c r="EJ71" s="8"/>
      <c r="EK71" s="8"/>
      <c r="EL71" s="8"/>
      <c r="EM71" s="8"/>
      <c r="EN71" s="8"/>
      <c r="EO71" s="8"/>
      <c r="EP71" s="8"/>
      <c r="EQ71" s="8"/>
      <c r="ER71" s="8"/>
      <c r="ES71" s="8"/>
      <c r="ET71" s="8"/>
      <c r="EU71" s="8"/>
      <c r="EV71" s="8"/>
      <c r="EW71" s="8"/>
      <c r="EX71" s="8"/>
      <c r="EY71" s="8"/>
      <c r="EZ71" s="8"/>
      <c r="FA71" s="8"/>
      <c r="FB71" s="8"/>
      <c r="FC71" s="8"/>
      <c r="FD71" s="8"/>
      <c r="FE71" s="8"/>
      <c r="FF71" s="8"/>
      <c r="FG71" s="8"/>
      <c r="FH71" s="8"/>
      <c r="FI71" s="8"/>
      <c r="FJ71" s="8"/>
      <c r="FK71" s="8"/>
      <c r="FL71" s="8"/>
      <c r="FM71" s="8"/>
      <c r="FN71" s="8"/>
      <c r="FO71" s="8"/>
      <c r="FP71" s="8"/>
      <c r="FQ71" s="8"/>
      <c r="FR71" s="8"/>
      <c r="FS71" s="8"/>
      <c r="FT71" s="8"/>
      <c r="FU71" s="8"/>
      <c r="FV71" s="8"/>
      <c r="FW71" s="8"/>
      <c r="FX71" s="8"/>
      <c r="FY71" s="8"/>
      <c r="FZ71" s="8"/>
      <c r="GA71" s="8"/>
      <c r="GB71" s="8"/>
      <c r="GC71" s="8"/>
      <c r="GD71" s="8"/>
      <c r="GE71" s="8"/>
      <c r="GF71" s="8"/>
      <c r="GG71" s="8"/>
      <c r="GH71" s="8"/>
      <c r="GI71" s="8"/>
      <c r="GJ71" s="8"/>
      <c r="GK71" s="8"/>
      <c r="GL71" s="8"/>
      <c r="GM71" s="8"/>
      <c r="GN71" s="8"/>
      <c r="GO71" s="8"/>
      <c r="GP71" s="8"/>
      <c r="GQ71" s="8"/>
      <c r="GR71" s="8"/>
      <c r="GS71" s="8"/>
      <c r="GT71" s="8"/>
      <c r="GU71" s="8"/>
      <c r="GV71" s="8"/>
      <c r="GW71" s="8"/>
      <c r="GX71" s="8"/>
      <c r="GY71" s="8"/>
      <c r="GZ71" s="8"/>
      <c r="HA71" s="8"/>
      <c r="HB71" s="8"/>
      <c r="HC71" s="8"/>
      <c r="HD71" s="8"/>
      <c r="HE71" s="8"/>
      <c r="HF71" s="8"/>
      <c r="HG71" s="8"/>
      <c r="HH71" s="8"/>
      <c r="HI71" s="8"/>
      <c r="HJ71" s="8"/>
      <c r="HK71" s="8"/>
      <c r="HL71" s="8"/>
      <c r="HM71" s="8"/>
      <c r="HN71" s="8"/>
      <c r="HO71" s="8"/>
      <c r="HP71" s="8"/>
      <c r="HQ71" s="8"/>
      <c r="HR71" s="8"/>
      <c r="HS71" s="8"/>
      <c r="HT71" s="8"/>
      <c r="HU71" s="8"/>
      <c r="HV71" s="8"/>
      <c r="HW71" s="8"/>
      <c r="HX71" s="8"/>
      <c r="HY71" s="8"/>
      <c r="HZ71" s="8"/>
      <c r="IA71" s="8"/>
      <c r="IB71" s="8"/>
      <c r="IC71" s="8"/>
      <c r="ID71" s="8"/>
      <c r="IE71" s="8"/>
      <c r="IF71" s="8"/>
      <c r="IG71" s="8"/>
      <c r="IH71" s="8"/>
      <c r="II71" s="8"/>
      <c r="IJ71" s="8"/>
      <c r="IK71" s="8"/>
      <c r="IL71" s="8"/>
      <c r="IM71" s="8"/>
      <c r="IN71" s="8"/>
      <c r="IO71" s="8"/>
      <c r="IP71" s="8"/>
      <c r="IQ71" s="8"/>
      <c r="IR71" s="8"/>
      <c r="IS71" s="8"/>
      <c r="IT71" s="8"/>
    </row>
    <row r="72" s="4" customFormat="1" ht="26" customHeight="1" spans="1:254">
      <c r="A72" s="18">
        <v>70</v>
      </c>
      <c r="B72" s="15">
        <v>20160824081</v>
      </c>
      <c r="C72" s="23" t="s">
        <v>12</v>
      </c>
      <c r="D72" s="17">
        <v>59.5</v>
      </c>
      <c r="E72" s="14">
        <v>61.4</v>
      </c>
      <c r="F72" s="14">
        <f>D72*0.4+E72*0.6</f>
        <v>60.64</v>
      </c>
      <c r="G72" s="14">
        <v>14</v>
      </c>
      <c r="H72" s="14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8"/>
      <c r="AT72" s="8"/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8"/>
      <c r="BG72" s="8"/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8"/>
      <c r="BV72" s="8"/>
      <c r="BW72" s="8"/>
      <c r="BX72" s="8"/>
      <c r="BY72" s="8"/>
      <c r="BZ72" s="8"/>
      <c r="CA72" s="8"/>
      <c r="CB72" s="8"/>
      <c r="CC72" s="8"/>
      <c r="CD72" s="8"/>
      <c r="CE72" s="8"/>
      <c r="CF72" s="8"/>
      <c r="CG72" s="8"/>
      <c r="CH72" s="8"/>
      <c r="CI72" s="8"/>
      <c r="CJ72" s="8"/>
      <c r="CK72" s="8"/>
      <c r="CL72" s="8"/>
      <c r="CM72" s="8"/>
      <c r="CN72" s="8"/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  <c r="HA72" s="8"/>
      <c r="HB72" s="8"/>
      <c r="HC72" s="8"/>
      <c r="HD72" s="8"/>
      <c r="HE72" s="8"/>
      <c r="HF72" s="8"/>
      <c r="HG72" s="8"/>
      <c r="HH72" s="8"/>
      <c r="HI72" s="8"/>
      <c r="HJ72" s="8"/>
      <c r="HK72" s="8"/>
      <c r="HL72" s="8"/>
      <c r="HM72" s="8"/>
      <c r="HN72" s="8"/>
      <c r="HO72" s="8"/>
      <c r="HP72" s="8"/>
      <c r="HQ72" s="8"/>
      <c r="HR72" s="8"/>
      <c r="HS72" s="8"/>
      <c r="HT72" s="8"/>
      <c r="HU72" s="8"/>
      <c r="HV72" s="8"/>
      <c r="HW72" s="8"/>
      <c r="HX72" s="8"/>
      <c r="HY72" s="8"/>
      <c r="HZ72" s="8"/>
      <c r="IA72" s="8"/>
      <c r="IB72" s="8"/>
      <c r="IC72" s="8"/>
      <c r="ID72" s="8"/>
      <c r="IE72" s="8"/>
      <c r="IF72" s="8"/>
      <c r="IG72" s="8"/>
      <c r="IH72" s="8"/>
      <c r="II72" s="8"/>
      <c r="IJ72" s="8"/>
      <c r="IK72" s="8"/>
      <c r="IL72" s="8"/>
      <c r="IM72" s="8"/>
      <c r="IN72" s="8"/>
      <c r="IO72" s="8"/>
      <c r="IP72" s="8"/>
      <c r="IQ72" s="8"/>
      <c r="IR72" s="8"/>
      <c r="IS72" s="8"/>
      <c r="IT72" s="8"/>
    </row>
  </sheetData>
  <mergeCells count="1">
    <mergeCell ref="A1:H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面试人员成绩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2016-08-28T09:31:02Z</dcterms:created>
  <dcterms:modified xsi:type="dcterms:W3CDTF">2016-08-28T09:32:08Z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