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21135" windowHeight="9480"/>
  </bookViews>
  <sheets>
    <sheet name="岗位1" sheetId="1" r:id="rId1"/>
    <sheet name="岗位2" sheetId="2" r:id="rId2"/>
    <sheet name="岗位3" sheetId="4" r:id="rId3"/>
    <sheet name="岗位4" sheetId="5" r:id="rId4"/>
  </sheets>
  <definedNames>
    <definedName name="_xlnm.Print_Titles" localSheetId="0">岗位1!$2:$2</definedName>
  </definedNames>
  <calcPr calcId="124519"/>
</workbook>
</file>

<file path=xl/calcChain.xml><?xml version="1.0" encoding="utf-8"?>
<calcChain xmlns="http://schemas.openxmlformats.org/spreadsheetml/2006/main">
  <c r="J4" i="5"/>
  <c r="J5"/>
  <c r="J6"/>
  <c r="J7"/>
  <c r="J3"/>
  <c r="J5" i="4"/>
  <c r="J4"/>
  <c r="J3"/>
  <c r="J4" i="2"/>
  <c r="J3"/>
  <c r="J39" i="1"/>
  <c r="J38"/>
  <c r="J37"/>
  <c r="J36"/>
  <c r="J35"/>
  <c r="J34"/>
  <c r="J32"/>
  <c r="J33"/>
  <c r="J31"/>
  <c r="J30"/>
  <c r="J29"/>
  <c r="J28"/>
  <c r="J27"/>
  <c r="J26"/>
  <c r="J25"/>
  <c r="J24"/>
  <c r="J23"/>
  <c r="J22"/>
  <c r="J21"/>
  <c r="J20"/>
  <c r="J19"/>
  <c r="J17"/>
  <c r="J18"/>
  <c r="J16"/>
  <c r="J15"/>
  <c r="J14"/>
  <c r="J13"/>
  <c r="J12"/>
  <c r="J11"/>
  <c r="J10"/>
  <c r="J9"/>
  <c r="J8"/>
  <c r="J7"/>
  <c r="J6"/>
  <c r="J5"/>
  <c r="J4"/>
  <c r="J3"/>
</calcChain>
</file>

<file path=xl/sharedStrings.xml><?xml version="1.0" encoding="utf-8"?>
<sst xmlns="http://schemas.openxmlformats.org/spreadsheetml/2006/main" count="425" uniqueCount="216">
  <si>
    <t>招聘岗位</t>
  </si>
  <si>
    <t>准考证号</t>
  </si>
  <si>
    <t>姓名</t>
  </si>
  <si>
    <t>性别</t>
  </si>
  <si>
    <t>教育综合</t>
  </si>
  <si>
    <t>专业知识</t>
  </si>
  <si>
    <t>笔试成绩</t>
  </si>
  <si>
    <t>政策性加分</t>
    <phoneticPr fontId="4" type="noConversion"/>
  </si>
  <si>
    <t>合计成绩</t>
    <phoneticPr fontId="4" type="noConversion"/>
  </si>
  <si>
    <t>照顾类别</t>
  </si>
  <si>
    <t>681116101315</t>
  </si>
  <si>
    <t>陈少晖</t>
  </si>
  <si>
    <t>女</t>
  </si>
  <si>
    <t>681116101399</t>
  </si>
  <si>
    <t>郑芳</t>
  </si>
  <si>
    <t>681116101268</t>
  </si>
  <si>
    <t>李小芳</t>
  </si>
  <si>
    <t>681116101368</t>
  </si>
  <si>
    <t>游金鹭</t>
  </si>
  <si>
    <t>681116101271</t>
  </si>
  <si>
    <t>苏玥</t>
  </si>
  <si>
    <t>681116101217</t>
  </si>
  <si>
    <t>张晓招</t>
  </si>
  <si>
    <t>681116101060</t>
  </si>
  <si>
    <t>钟惠萍</t>
  </si>
  <si>
    <t>681116101263</t>
  </si>
  <si>
    <t>张兴敏</t>
  </si>
  <si>
    <t>681116101159</t>
  </si>
  <si>
    <t>陈永兰</t>
  </si>
  <si>
    <t>681116101359</t>
  </si>
  <si>
    <t>詹春惠</t>
  </si>
  <si>
    <t>681116101308</t>
  </si>
  <si>
    <t>黄品男</t>
  </si>
  <si>
    <t>681116101417</t>
  </si>
  <si>
    <t>张丹燕</t>
  </si>
  <si>
    <t>681116101168</t>
  </si>
  <si>
    <t>黄爱珠</t>
  </si>
  <si>
    <t>681116101304</t>
  </si>
  <si>
    <t>张凤琴</t>
  </si>
  <si>
    <t>681116101334</t>
  </si>
  <si>
    <t>陈琴凤</t>
  </si>
  <si>
    <t>681116101325</t>
  </si>
  <si>
    <t>钟丽丽</t>
  </si>
  <si>
    <t>681116101287</t>
  </si>
  <si>
    <t>林少佳</t>
  </si>
  <si>
    <t>681116101208</t>
  </si>
  <si>
    <t>陈颖芳</t>
  </si>
  <si>
    <t>681116101193</t>
  </si>
  <si>
    <t>廖欢欢</t>
  </si>
  <si>
    <t>681116101219</t>
  </si>
  <si>
    <t>刘芹娣</t>
  </si>
  <si>
    <t>681116101283</t>
  </si>
  <si>
    <t>林雪芹</t>
  </si>
  <si>
    <t>681116101160</t>
  </si>
  <si>
    <t>罗双青</t>
  </si>
  <si>
    <t>681116101281</t>
  </si>
  <si>
    <t>卢乐琦</t>
  </si>
  <si>
    <t>681116101094</t>
  </si>
  <si>
    <t>王清玲</t>
  </si>
  <si>
    <t>681116101362</t>
  </si>
  <si>
    <t>刘丁燕</t>
  </si>
  <si>
    <t>681116101273</t>
  </si>
  <si>
    <t>吴琳娜</t>
  </si>
  <si>
    <t>681116101248</t>
  </si>
  <si>
    <t>应莲芳</t>
  </si>
  <si>
    <t>681116101227</t>
  </si>
  <si>
    <t>林哲娴</t>
  </si>
  <si>
    <t>681116101117</t>
  </si>
  <si>
    <t>黄翔宇</t>
  </si>
  <si>
    <t>681116101277</t>
  </si>
  <si>
    <t>张琴</t>
  </si>
  <si>
    <t>681116101057</t>
  </si>
  <si>
    <t>陈巧清</t>
  </si>
  <si>
    <t>681116101393</t>
  </si>
  <si>
    <t>陈苑梅</t>
  </si>
  <si>
    <t>681116101354</t>
  </si>
  <si>
    <t>赖晓敏</t>
  </si>
  <si>
    <t>681116101043</t>
  </si>
  <si>
    <t>练建</t>
  </si>
  <si>
    <t>681116101207</t>
  </si>
  <si>
    <t>周荣花</t>
  </si>
  <si>
    <t>681116101425</t>
  </si>
  <si>
    <t>张惠丹</t>
  </si>
  <si>
    <t>681116101113</t>
  </si>
  <si>
    <t>刘凤英</t>
  </si>
  <si>
    <t>男</t>
  </si>
  <si>
    <t>127.0</t>
  </si>
  <si>
    <t>102.0</t>
  </si>
  <si>
    <t>112.0</t>
  </si>
  <si>
    <t>122.5</t>
  </si>
  <si>
    <t>95.5</t>
  </si>
  <si>
    <t>106.3</t>
  </si>
  <si>
    <t>110.5</t>
  </si>
  <si>
    <t>124.0</t>
  </si>
  <si>
    <t>101.5</t>
  </si>
  <si>
    <t>120.0</t>
  </si>
  <si>
    <t>104.0</t>
  </si>
  <si>
    <t>110.4</t>
  </si>
  <si>
    <t>117.0</t>
  </si>
  <si>
    <t>105.5</t>
  </si>
  <si>
    <t>110.1</t>
  </si>
  <si>
    <t>119.0</t>
  </si>
  <si>
    <t>103.0</t>
  </si>
  <si>
    <t>109.4</t>
  </si>
  <si>
    <t>118.5</t>
  </si>
  <si>
    <t>102.5</t>
  </si>
  <si>
    <t>108.9</t>
  </si>
  <si>
    <t>125.0</t>
  </si>
  <si>
    <t>97.0</t>
  </si>
  <si>
    <t>108.2</t>
  </si>
  <si>
    <t>107.3</t>
  </si>
  <si>
    <t>120.5</t>
  </si>
  <si>
    <t>98.0</t>
  </si>
  <si>
    <t>107.0</t>
  </si>
  <si>
    <t>123.5</t>
  </si>
  <si>
    <t>96.0</t>
  </si>
  <si>
    <t>99.0</t>
  </si>
  <si>
    <t>106.2</t>
  </si>
  <si>
    <t>123.0</t>
  </si>
  <si>
    <t>95.0</t>
  </si>
  <si>
    <t>94.5</t>
  </si>
  <si>
    <t>105.7</t>
  </si>
  <si>
    <t>118.0</t>
  </si>
  <si>
    <t>97.5</t>
  </si>
  <si>
    <t>105.3</t>
  </si>
  <si>
    <t>122.0</t>
  </si>
  <si>
    <t>94.0</t>
  </si>
  <si>
    <t>105.2</t>
  </si>
  <si>
    <t>96.5</t>
  </si>
  <si>
    <t>105.1</t>
  </si>
  <si>
    <t>115.5</t>
  </si>
  <si>
    <t>105.0</t>
  </si>
  <si>
    <t>109.5</t>
  </si>
  <si>
    <t>104.7</t>
  </si>
  <si>
    <t>104.6</t>
  </si>
  <si>
    <t>100.5</t>
  </si>
  <si>
    <t>104.5</t>
  </si>
  <si>
    <t>90.5</t>
  </si>
  <si>
    <t>104.3</t>
  </si>
  <si>
    <t>104.1</t>
  </si>
  <si>
    <t>117.5</t>
  </si>
  <si>
    <t>103.6</t>
  </si>
  <si>
    <t>114.5</t>
  </si>
  <si>
    <t>103.4</t>
  </si>
  <si>
    <t>92.5</t>
  </si>
  <si>
    <t>102.7</t>
  </si>
  <si>
    <t>115.0</t>
  </si>
  <si>
    <t>88.5</t>
  </si>
  <si>
    <t>92.0</t>
  </si>
  <si>
    <t>102.4</t>
  </si>
  <si>
    <t>111.0</t>
  </si>
  <si>
    <t>102.3</t>
  </si>
  <si>
    <t>116.0</t>
  </si>
  <si>
    <t>93.0</t>
  </si>
  <si>
    <t>102.2</t>
  </si>
  <si>
    <t>102.1</t>
  </si>
  <si>
    <t>91.0</t>
  </si>
  <si>
    <t>99.2</t>
  </si>
  <si>
    <t>91.5</t>
  </si>
  <si>
    <t>93.5</t>
  </si>
  <si>
    <t>112.5</t>
  </si>
  <si>
    <t>89.0</t>
  </si>
  <si>
    <t>101.0</t>
  </si>
  <si>
    <t>103.5</t>
  </si>
  <si>
    <t>108.5</t>
  </si>
  <si>
    <t>90.0</t>
  </si>
  <si>
    <t>81.5</t>
  </si>
  <si>
    <t>无</t>
  </si>
  <si>
    <t>参加“三支一扶计划”</t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</si>
  <si>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</si>
  <si>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</si>
  <si>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</si>
  <si>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</si>
  <si>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</si>
  <si>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</si>
  <si>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681116101070</t>
  </si>
  <si>
    <t>张建</t>
  </si>
  <si>
    <t>681116101111</t>
  </si>
  <si>
    <t>林如旺</t>
  </si>
  <si>
    <t>96.3</t>
  </si>
  <si>
    <t>681116101265</t>
  </si>
  <si>
    <t>罗伊婷</t>
  </si>
  <si>
    <t>681116101371</t>
  </si>
  <si>
    <t>董芳妤</t>
  </si>
  <si>
    <t>681116101102</t>
  </si>
  <si>
    <t>郭青妮</t>
  </si>
  <si>
    <t>101.1</t>
  </si>
  <si>
    <t>94.4</t>
  </si>
  <si>
    <t>109.0</t>
  </si>
  <si>
    <t>681116101156</t>
  </si>
  <si>
    <t>陈洛璇</t>
  </si>
  <si>
    <t>681116101289</t>
  </si>
  <si>
    <t>赖佳惠</t>
  </si>
  <si>
    <t>681116101084</t>
  </si>
  <si>
    <t>范艳萍</t>
  </si>
  <si>
    <t>681116101194</t>
  </si>
  <si>
    <t>曹琼</t>
  </si>
  <si>
    <t>681116101252</t>
  </si>
  <si>
    <t>钟华沣</t>
  </si>
  <si>
    <t>106.9</t>
  </si>
  <si>
    <t>105.8</t>
  </si>
  <si>
    <t>98.4</t>
  </si>
  <si>
    <t>序号</t>
    <phoneticPr fontId="3" type="noConversion"/>
  </si>
  <si>
    <r>
      <rPr>
        <b/>
        <sz val="10"/>
        <rFont val="宋体"/>
        <family val="3"/>
        <charset val="134"/>
      </rPr>
      <t>招聘岗位</t>
    </r>
    <r>
      <rPr>
        <b/>
        <sz val="10"/>
        <rFont val="Arial"/>
        <family val="2"/>
      </rPr>
      <t>(</t>
    </r>
    <r>
      <rPr>
        <b/>
        <sz val="10"/>
        <rFont val="宋体"/>
        <family val="3"/>
        <charset val="134"/>
      </rPr>
      <t>五年专</t>
    </r>
    <r>
      <rPr>
        <b/>
        <sz val="10"/>
        <rFont val="Arial"/>
        <family val="2"/>
      </rPr>
      <t>)</t>
    </r>
    <phoneticPr fontId="3" type="noConversion"/>
  </si>
  <si>
    <t>招聘岗位（经开区）</t>
    <phoneticPr fontId="3" type="noConversion"/>
  </si>
  <si>
    <t>序号</t>
    <phoneticPr fontId="3" type="noConversion"/>
  </si>
  <si>
    <t>政策性加分</t>
    <phoneticPr fontId="4" type="noConversion"/>
  </si>
  <si>
    <t>合计成绩</t>
    <phoneticPr fontId="4" type="noConversion"/>
  </si>
  <si>
    <t>小学语文教师岗位（一）</t>
    <phoneticPr fontId="8" type="noConversion"/>
  </si>
  <si>
    <t>小学语文教师岗位（三）</t>
    <phoneticPr fontId="4" type="noConversion"/>
  </si>
  <si>
    <t>小学语文教师岗位（三）</t>
    <phoneticPr fontId="4" type="noConversion"/>
  </si>
  <si>
    <t>小学语文教师岗位（二）</t>
    <phoneticPr fontId="4" type="noConversion"/>
  </si>
  <si>
    <t>小学语文教师岗位（三）</t>
    <phoneticPr fontId="4" type="noConversion"/>
  </si>
  <si>
    <t>小学语文教师岗位（四）</t>
    <phoneticPr fontId="4" type="noConversion"/>
  </si>
  <si>
    <r>
      <t>2016</t>
    </r>
    <r>
      <rPr>
        <b/>
        <sz val="16"/>
        <rFont val="宋体"/>
        <family val="3"/>
        <charset val="134"/>
      </rPr>
      <t>年新罗区小学新任教师入围资格审查人员名单</t>
    </r>
    <phoneticPr fontId="4" type="noConversion"/>
  </si>
  <si>
    <t>说明：小学语文岗位（二）和岗位（三）分别有3名和4名考生笔试成绩未达90分不予聘用，空出的名额调剂到小学语文岗位（一）。</t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</si>
</sst>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b/>
      <sz val="16"/>
      <name val="Arial"/>
      <family val="2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charset val="134"/>
    </font>
    <font>
      <sz val="1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S41"/>
  <sheetViews>
    <sheetView tabSelected="1" topLeftCell="A25" workbookViewId="0">
      <selection activeCell="M35" sqref="M35"/>
    </sheetView>
  </sheetViews>
  <sheetFormatPr defaultRowHeight="13.5"/>
  <cols>
    <col min="1" max="1" width="5" style="5" bestFit="1" customWidth="1"/>
    <col min="2" max="2" width="22.625" style="5" customWidth="1"/>
    <col min="3" max="3" width="13.875" style="5" bestFit="1" customWidth="1"/>
    <col min="4" max="4" width="7.5" style="5" bestFit="1" customWidth="1"/>
    <col min="5" max="5" width="3.5" style="5" customWidth="1"/>
    <col min="6" max="6" width="8.5" style="5" bestFit="1" customWidth="1"/>
    <col min="7" max="7" width="9" style="5"/>
    <col min="8" max="8" width="8.5" style="5" bestFit="1" customWidth="1"/>
    <col min="9" max="9" width="5.25" style="5" customWidth="1"/>
    <col min="10" max="10" width="8.5" style="5" bestFit="1" customWidth="1"/>
    <col min="11" max="11" width="8.125" style="5" customWidth="1"/>
    <col min="12" max="16384" width="9" style="5"/>
  </cols>
  <sheetData>
    <row r="1" spans="1:97" ht="51.75" customHeight="1">
      <c r="B1" s="19" t="s">
        <v>214</v>
      </c>
      <c r="C1" s="19"/>
      <c r="D1" s="19"/>
      <c r="E1" s="19"/>
      <c r="F1" s="19"/>
      <c r="G1" s="19"/>
      <c r="H1" s="19"/>
      <c r="I1" s="19"/>
      <c r="J1" s="19"/>
      <c r="K1" s="19"/>
    </row>
    <row r="2" spans="1:97" s="11" customFormat="1" ht="35.25" customHeight="1">
      <c r="A2" s="3" t="s">
        <v>205</v>
      </c>
      <c r="B2" s="11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3" t="s">
        <v>206</v>
      </c>
      <c r="J2" s="3" t="s">
        <v>207</v>
      </c>
      <c r="K2" s="11" t="s">
        <v>9</v>
      </c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</row>
    <row r="3" spans="1:97" ht="23.25" customHeight="1">
      <c r="A3" s="10">
        <v>1</v>
      </c>
      <c r="B3" s="3" t="s">
        <v>208</v>
      </c>
      <c r="C3" s="3" t="s">
        <v>10</v>
      </c>
      <c r="D3" s="3" t="s">
        <v>11</v>
      </c>
      <c r="E3" s="3" t="s">
        <v>12</v>
      </c>
      <c r="F3" s="3" t="s">
        <v>86</v>
      </c>
      <c r="G3" s="3" t="s">
        <v>87</v>
      </c>
      <c r="H3" s="3" t="s">
        <v>88</v>
      </c>
      <c r="I3" s="3">
        <v>0</v>
      </c>
      <c r="J3" s="3">
        <f>H3+I3</f>
        <v>112</v>
      </c>
      <c r="K3" s="6" t="s">
        <v>167</v>
      </c>
    </row>
    <row r="4" spans="1:97" ht="36">
      <c r="A4" s="10">
        <v>2</v>
      </c>
      <c r="B4" s="3" t="s">
        <v>208</v>
      </c>
      <c r="C4" s="3" t="s">
        <v>13</v>
      </c>
      <c r="D4" s="3" t="s">
        <v>14</v>
      </c>
      <c r="E4" s="3" t="s">
        <v>12</v>
      </c>
      <c r="F4" s="3" t="s">
        <v>89</v>
      </c>
      <c r="G4" s="3" t="s">
        <v>90</v>
      </c>
      <c r="H4" s="3" t="s">
        <v>91</v>
      </c>
      <c r="I4" s="3">
        <v>5</v>
      </c>
      <c r="J4" s="3">
        <f>H4+I4</f>
        <v>111.3</v>
      </c>
      <c r="K4" s="3" t="s">
        <v>168</v>
      </c>
    </row>
    <row r="5" spans="1:97" ht="21" customHeight="1">
      <c r="A5" s="10">
        <v>3</v>
      </c>
      <c r="B5" s="3" t="s">
        <v>208</v>
      </c>
      <c r="C5" s="3" t="s">
        <v>15</v>
      </c>
      <c r="D5" s="3" t="s">
        <v>16</v>
      </c>
      <c r="E5" s="3" t="s">
        <v>12</v>
      </c>
      <c r="F5" s="3" t="s">
        <v>92</v>
      </c>
      <c r="G5" s="3" t="s">
        <v>92</v>
      </c>
      <c r="H5" s="3" t="s">
        <v>92</v>
      </c>
      <c r="I5" s="3">
        <v>0</v>
      </c>
      <c r="J5" s="3">
        <f t="shared" ref="J5:J39" si="0">H5+I5</f>
        <v>110.5</v>
      </c>
      <c r="K5" s="6" t="s">
        <v>167</v>
      </c>
    </row>
    <row r="6" spans="1:97" ht="21" customHeight="1">
      <c r="A6" s="10">
        <v>4</v>
      </c>
      <c r="B6" s="3" t="s">
        <v>208</v>
      </c>
      <c r="C6" s="3" t="s">
        <v>17</v>
      </c>
      <c r="D6" s="3" t="s">
        <v>18</v>
      </c>
      <c r="E6" s="3" t="s">
        <v>12</v>
      </c>
      <c r="F6" s="3" t="s">
        <v>93</v>
      </c>
      <c r="G6" s="3" t="s">
        <v>94</v>
      </c>
      <c r="H6" s="3" t="s">
        <v>92</v>
      </c>
      <c r="I6" s="3">
        <v>0</v>
      </c>
      <c r="J6" s="3">
        <f t="shared" si="0"/>
        <v>110.5</v>
      </c>
      <c r="K6" s="6" t="s">
        <v>167</v>
      </c>
    </row>
    <row r="7" spans="1:97" ht="21" customHeight="1">
      <c r="A7" s="10">
        <v>5</v>
      </c>
      <c r="B7" s="3" t="s">
        <v>208</v>
      </c>
      <c r="C7" s="3" t="s">
        <v>19</v>
      </c>
      <c r="D7" s="3" t="s">
        <v>20</v>
      </c>
      <c r="E7" s="3" t="s">
        <v>12</v>
      </c>
      <c r="F7" s="3" t="s">
        <v>95</v>
      </c>
      <c r="G7" s="3" t="s">
        <v>96</v>
      </c>
      <c r="H7" s="3" t="s">
        <v>97</v>
      </c>
      <c r="I7" s="3">
        <v>0</v>
      </c>
      <c r="J7" s="3">
        <f t="shared" si="0"/>
        <v>110.4</v>
      </c>
      <c r="K7" s="6" t="s">
        <v>167</v>
      </c>
    </row>
    <row r="8" spans="1:97" ht="21" customHeight="1">
      <c r="A8" s="10">
        <v>6</v>
      </c>
      <c r="B8" s="3" t="s">
        <v>208</v>
      </c>
      <c r="C8" s="3" t="s">
        <v>21</v>
      </c>
      <c r="D8" s="3" t="s">
        <v>22</v>
      </c>
      <c r="E8" s="3" t="s">
        <v>12</v>
      </c>
      <c r="F8" s="3" t="s">
        <v>98</v>
      </c>
      <c r="G8" s="3" t="s">
        <v>99</v>
      </c>
      <c r="H8" s="3" t="s">
        <v>100</v>
      </c>
      <c r="I8" s="3">
        <v>0</v>
      </c>
      <c r="J8" s="3">
        <f t="shared" si="0"/>
        <v>110.1</v>
      </c>
      <c r="K8" s="6" t="s">
        <v>167</v>
      </c>
    </row>
    <row r="9" spans="1:97" ht="21" customHeight="1">
      <c r="A9" s="10">
        <v>7</v>
      </c>
      <c r="B9" s="3" t="s">
        <v>208</v>
      </c>
      <c r="C9" s="3" t="s">
        <v>23</v>
      </c>
      <c r="D9" s="3" t="s">
        <v>24</v>
      </c>
      <c r="E9" s="3" t="s">
        <v>12</v>
      </c>
      <c r="F9" s="3" t="s">
        <v>101</v>
      </c>
      <c r="G9" s="3" t="s">
        <v>102</v>
      </c>
      <c r="H9" s="3" t="s">
        <v>103</v>
      </c>
      <c r="I9" s="3">
        <v>0</v>
      </c>
      <c r="J9" s="3">
        <f t="shared" si="0"/>
        <v>109.4</v>
      </c>
      <c r="K9" s="6" t="s">
        <v>167</v>
      </c>
    </row>
    <row r="10" spans="1:97" ht="21" customHeight="1">
      <c r="A10" s="10">
        <v>8</v>
      </c>
      <c r="B10" s="3" t="s">
        <v>208</v>
      </c>
      <c r="C10" s="3" t="s">
        <v>25</v>
      </c>
      <c r="D10" s="3" t="s">
        <v>26</v>
      </c>
      <c r="E10" s="3" t="s">
        <v>12</v>
      </c>
      <c r="F10" s="3" t="s">
        <v>104</v>
      </c>
      <c r="G10" s="3" t="s">
        <v>105</v>
      </c>
      <c r="H10" s="3" t="s">
        <v>106</v>
      </c>
      <c r="I10" s="3">
        <v>0</v>
      </c>
      <c r="J10" s="3">
        <f t="shared" si="0"/>
        <v>108.9</v>
      </c>
      <c r="K10" s="6" t="s">
        <v>167</v>
      </c>
    </row>
    <row r="11" spans="1:97" ht="21" customHeight="1">
      <c r="A11" s="10">
        <v>9</v>
      </c>
      <c r="B11" s="3" t="s">
        <v>208</v>
      </c>
      <c r="C11" s="3" t="s">
        <v>27</v>
      </c>
      <c r="D11" s="3" t="s">
        <v>28</v>
      </c>
      <c r="E11" s="3" t="s">
        <v>12</v>
      </c>
      <c r="F11" s="3" t="s">
        <v>107</v>
      </c>
      <c r="G11" s="3" t="s">
        <v>108</v>
      </c>
      <c r="H11" s="3" t="s">
        <v>109</v>
      </c>
      <c r="I11" s="3">
        <v>0</v>
      </c>
      <c r="J11" s="3">
        <f t="shared" si="0"/>
        <v>108.2</v>
      </c>
      <c r="K11" s="6" t="s">
        <v>167</v>
      </c>
    </row>
    <row r="12" spans="1:97" ht="21" customHeight="1">
      <c r="A12" s="10">
        <v>10</v>
      </c>
      <c r="B12" s="3" t="s">
        <v>208</v>
      </c>
      <c r="C12" s="3" t="s">
        <v>29</v>
      </c>
      <c r="D12" s="3" t="s">
        <v>30</v>
      </c>
      <c r="E12" s="3" t="s">
        <v>12</v>
      </c>
      <c r="F12" s="3" t="s">
        <v>107</v>
      </c>
      <c r="G12" s="3" t="s">
        <v>90</v>
      </c>
      <c r="H12" s="3" t="s">
        <v>110</v>
      </c>
      <c r="I12" s="3">
        <v>0</v>
      </c>
      <c r="J12" s="3">
        <f t="shared" si="0"/>
        <v>107.3</v>
      </c>
      <c r="K12" s="6" t="s">
        <v>167</v>
      </c>
    </row>
    <row r="13" spans="1:97" ht="21" customHeight="1">
      <c r="A13" s="10">
        <v>11</v>
      </c>
      <c r="B13" s="3" t="s">
        <v>208</v>
      </c>
      <c r="C13" s="3" t="s">
        <v>31</v>
      </c>
      <c r="D13" s="3" t="s">
        <v>32</v>
      </c>
      <c r="E13" s="3" t="s">
        <v>12</v>
      </c>
      <c r="F13" s="3" t="s">
        <v>111</v>
      </c>
      <c r="G13" s="3" t="s">
        <v>112</v>
      </c>
      <c r="H13" s="3" t="s">
        <v>113</v>
      </c>
      <c r="I13" s="3">
        <v>0</v>
      </c>
      <c r="J13" s="3">
        <f t="shared" si="0"/>
        <v>107</v>
      </c>
      <c r="K13" s="6" t="s">
        <v>167</v>
      </c>
    </row>
    <row r="14" spans="1:97" ht="21" customHeight="1">
      <c r="A14" s="10">
        <v>12</v>
      </c>
      <c r="B14" s="3" t="s">
        <v>208</v>
      </c>
      <c r="C14" s="3" t="s">
        <v>33</v>
      </c>
      <c r="D14" s="3" t="s">
        <v>34</v>
      </c>
      <c r="E14" s="3" t="s">
        <v>12</v>
      </c>
      <c r="F14" s="3" t="s">
        <v>114</v>
      </c>
      <c r="G14" s="3" t="s">
        <v>115</v>
      </c>
      <c r="H14" s="3" t="s">
        <v>113</v>
      </c>
      <c r="I14" s="3">
        <v>0</v>
      </c>
      <c r="J14" s="3">
        <f t="shared" si="0"/>
        <v>107</v>
      </c>
      <c r="K14" s="6" t="s">
        <v>167</v>
      </c>
    </row>
    <row r="15" spans="1:97" ht="21" customHeight="1">
      <c r="A15" s="10">
        <v>13</v>
      </c>
      <c r="B15" s="3" t="s">
        <v>208</v>
      </c>
      <c r="C15" s="3" t="s">
        <v>35</v>
      </c>
      <c r="D15" s="3" t="s">
        <v>36</v>
      </c>
      <c r="E15" s="3" t="s">
        <v>12</v>
      </c>
      <c r="F15" s="3" t="s">
        <v>98</v>
      </c>
      <c r="G15" s="3" t="s">
        <v>116</v>
      </c>
      <c r="H15" s="3" t="s">
        <v>117</v>
      </c>
      <c r="I15" s="3">
        <v>0</v>
      </c>
      <c r="J15" s="3">
        <f t="shared" si="0"/>
        <v>106.2</v>
      </c>
      <c r="K15" s="6" t="s">
        <v>167</v>
      </c>
    </row>
    <row r="16" spans="1:97" ht="21" customHeight="1">
      <c r="A16" s="10">
        <v>14</v>
      </c>
      <c r="B16" s="3" t="s">
        <v>208</v>
      </c>
      <c r="C16" s="3" t="s">
        <v>37</v>
      </c>
      <c r="D16" s="3" t="s">
        <v>38</v>
      </c>
      <c r="E16" s="3" t="s">
        <v>12</v>
      </c>
      <c r="F16" s="3" t="s">
        <v>118</v>
      </c>
      <c r="G16" s="3" t="s">
        <v>119</v>
      </c>
      <c r="H16" s="3" t="s">
        <v>117</v>
      </c>
      <c r="I16" s="3">
        <v>0</v>
      </c>
      <c r="J16" s="3">
        <f t="shared" si="0"/>
        <v>106.2</v>
      </c>
      <c r="K16" s="6" t="s">
        <v>167</v>
      </c>
    </row>
    <row r="17" spans="1:11" ht="21" customHeight="1">
      <c r="A17" s="10">
        <v>15</v>
      </c>
      <c r="B17" s="3" t="s">
        <v>208</v>
      </c>
      <c r="C17" s="3" t="s">
        <v>41</v>
      </c>
      <c r="D17" s="3" t="s">
        <v>42</v>
      </c>
      <c r="E17" s="3" t="s">
        <v>12</v>
      </c>
      <c r="F17" s="3" t="s">
        <v>122</v>
      </c>
      <c r="G17" s="3" t="s">
        <v>123</v>
      </c>
      <c r="H17" s="3" t="s">
        <v>121</v>
      </c>
      <c r="I17" s="3">
        <v>0</v>
      </c>
      <c r="J17" s="3">
        <f>H17+I17</f>
        <v>105.7</v>
      </c>
      <c r="K17" s="6" t="s">
        <v>167</v>
      </c>
    </row>
    <row r="18" spans="1:11" ht="21" customHeight="1">
      <c r="A18" s="10">
        <v>16</v>
      </c>
      <c r="B18" s="3" t="s">
        <v>208</v>
      </c>
      <c r="C18" s="3" t="s">
        <v>39</v>
      </c>
      <c r="D18" s="3" t="s">
        <v>40</v>
      </c>
      <c r="E18" s="3" t="s">
        <v>12</v>
      </c>
      <c r="F18" s="3" t="s">
        <v>89</v>
      </c>
      <c r="G18" s="3" t="s">
        <v>120</v>
      </c>
      <c r="H18" s="3" t="s">
        <v>121</v>
      </c>
      <c r="I18" s="3">
        <v>0</v>
      </c>
      <c r="J18" s="3">
        <f t="shared" si="0"/>
        <v>105.7</v>
      </c>
      <c r="K18" s="6" t="s">
        <v>167</v>
      </c>
    </row>
    <row r="19" spans="1:11" ht="21" customHeight="1">
      <c r="A19" s="10">
        <v>17</v>
      </c>
      <c r="B19" s="3" t="s">
        <v>208</v>
      </c>
      <c r="C19" s="3" t="s">
        <v>43</v>
      </c>
      <c r="D19" s="3" t="s">
        <v>44</v>
      </c>
      <c r="E19" s="3" t="s">
        <v>12</v>
      </c>
      <c r="F19" s="3" t="s">
        <v>95</v>
      </c>
      <c r="G19" s="3" t="s">
        <v>90</v>
      </c>
      <c r="H19" s="3" t="s">
        <v>124</v>
      </c>
      <c r="I19" s="3">
        <v>0</v>
      </c>
      <c r="J19" s="3">
        <f t="shared" si="0"/>
        <v>105.3</v>
      </c>
      <c r="K19" s="6" t="s">
        <v>167</v>
      </c>
    </row>
    <row r="20" spans="1:11" ht="21" customHeight="1">
      <c r="A20" s="10">
        <v>18</v>
      </c>
      <c r="B20" s="3" t="s">
        <v>208</v>
      </c>
      <c r="C20" s="3" t="s">
        <v>45</v>
      </c>
      <c r="D20" s="3" t="s">
        <v>46</v>
      </c>
      <c r="E20" s="3" t="s">
        <v>12</v>
      </c>
      <c r="F20" s="3" t="s">
        <v>125</v>
      </c>
      <c r="G20" s="3" t="s">
        <v>126</v>
      </c>
      <c r="H20" s="3" t="s">
        <v>127</v>
      </c>
      <c r="I20" s="3">
        <v>0</v>
      </c>
      <c r="J20" s="3">
        <f t="shared" si="0"/>
        <v>105.2</v>
      </c>
      <c r="K20" s="6" t="s">
        <v>167</v>
      </c>
    </row>
    <row r="21" spans="1:11" ht="21" customHeight="1">
      <c r="A21" s="10">
        <v>19</v>
      </c>
      <c r="B21" s="3" t="s">
        <v>208</v>
      </c>
      <c r="C21" s="3" t="s">
        <v>47</v>
      </c>
      <c r="D21" s="3" t="s">
        <v>48</v>
      </c>
      <c r="E21" s="3" t="s">
        <v>12</v>
      </c>
      <c r="F21" s="3" t="s">
        <v>122</v>
      </c>
      <c r="G21" s="3" t="s">
        <v>128</v>
      </c>
      <c r="H21" s="3" t="s">
        <v>129</v>
      </c>
      <c r="I21" s="3">
        <v>0</v>
      </c>
      <c r="J21" s="3">
        <f t="shared" si="0"/>
        <v>105.1</v>
      </c>
      <c r="K21" s="6" t="s">
        <v>167</v>
      </c>
    </row>
    <row r="22" spans="1:11" ht="21" customHeight="1">
      <c r="A22" s="10">
        <v>20</v>
      </c>
      <c r="B22" s="3" t="s">
        <v>208</v>
      </c>
      <c r="C22" s="3" t="s">
        <v>49</v>
      </c>
      <c r="D22" s="3" t="s">
        <v>50</v>
      </c>
      <c r="E22" s="3" t="s">
        <v>12</v>
      </c>
      <c r="F22" s="3" t="s">
        <v>130</v>
      </c>
      <c r="G22" s="3" t="s">
        <v>112</v>
      </c>
      <c r="H22" s="3" t="s">
        <v>131</v>
      </c>
      <c r="I22" s="3">
        <v>0</v>
      </c>
      <c r="J22" s="3">
        <f t="shared" si="0"/>
        <v>105</v>
      </c>
      <c r="K22" s="6" t="s">
        <v>167</v>
      </c>
    </row>
    <row r="23" spans="1:11" ht="21" customHeight="1">
      <c r="A23" s="10">
        <v>21</v>
      </c>
      <c r="B23" s="3" t="s">
        <v>208</v>
      </c>
      <c r="C23" s="3" t="s">
        <v>51</v>
      </c>
      <c r="D23" s="3" t="s">
        <v>52</v>
      </c>
      <c r="E23" s="3" t="s">
        <v>12</v>
      </c>
      <c r="F23" s="3" t="s">
        <v>132</v>
      </c>
      <c r="G23" s="3" t="s">
        <v>94</v>
      </c>
      <c r="H23" s="3" t="s">
        <v>133</v>
      </c>
      <c r="I23" s="3">
        <v>0</v>
      </c>
      <c r="J23" s="3">
        <f t="shared" si="0"/>
        <v>104.7</v>
      </c>
      <c r="K23" s="6" t="s">
        <v>167</v>
      </c>
    </row>
    <row r="24" spans="1:11" ht="21" customHeight="1">
      <c r="A24" s="10">
        <v>22</v>
      </c>
      <c r="B24" s="3" t="s">
        <v>208</v>
      </c>
      <c r="C24" s="3" t="s">
        <v>53</v>
      </c>
      <c r="D24" s="3" t="s">
        <v>54</v>
      </c>
      <c r="E24" s="3" t="s">
        <v>12</v>
      </c>
      <c r="F24" s="3" t="s">
        <v>101</v>
      </c>
      <c r="G24" s="3" t="s">
        <v>119</v>
      </c>
      <c r="H24" s="3" t="s">
        <v>134</v>
      </c>
      <c r="I24" s="3">
        <v>0</v>
      </c>
      <c r="J24" s="3">
        <f t="shared" si="0"/>
        <v>104.6</v>
      </c>
      <c r="K24" s="6" t="s">
        <v>167</v>
      </c>
    </row>
    <row r="25" spans="1:11" ht="21" customHeight="1">
      <c r="A25" s="10">
        <v>23</v>
      </c>
      <c r="B25" s="3" t="s">
        <v>208</v>
      </c>
      <c r="C25" s="3" t="s">
        <v>55</v>
      </c>
      <c r="D25" s="3" t="s">
        <v>56</v>
      </c>
      <c r="E25" s="3" t="s">
        <v>12</v>
      </c>
      <c r="F25" s="3" t="s">
        <v>92</v>
      </c>
      <c r="G25" s="3" t="s">
        <v>135</v>
      </c>
      <c r="H25" s="3" t="s">
        <v>136</v>
      </c>
      <c r="I25" s="3">
        <v>0</v>
      </c>
      <c r="J25" s="3">
        <f t="shared" si="0"/>
        <v>104.5</v>
      </c>
      <c r="K25" s="6" t="s">
        <v>167</v>
      </c>
    </row>
    <row r="26" spans="1:11" ht="21" customHeight="1">
      <c r="A26" s="10">
        <v>24</v>
      </c>
      <c r="B26" s="3" t="s">
        <v>208</v>
      </c>
      <c r="C26" s="3" t="s">
        <v>57</v>
      </c>
      <c r="D26" s="3" t="s">
        <v>58</v>
      </c>
      <c r="E26" s="3" t="s">
        <v>12</v>
      </c>
      <c r="F26" s="3" t="s">
        <v>122</v>
      </c>
      <c r="G26" s="3" t="s">
        <v>90</v>
      </c>
      <c r="H26" s="3" t="s">
        <v>136</v>
      </c>
      <c r="I26" s="3">
        <v>0</v>
      </c>
      <c r="J26" s="3">
        <f t="shared" si="0"/>
        <v>104.5</v>
      </c>
      <c r="K26" s="6" t="s">
        <v>167</v>
      </c>
    </row>
    <row r="27" spans="1:11" ht="21" customHeight="1">
      <c r="A27" s="10">
        <v>25</v>
      </c>
      <c r="B27" s="3" t="s">
        <v>208</v>
      </c>
      <c r="C27" s="3" t="s">
        <v>59</v>
      </c>
      <c r="D27" s="3" t="s">
        <v>60</v>
      </c>
      <c r="E27" s="3" t="s">
        <v>12</v>
      </c>
      <c r="F27" s="3" t="s">
        <v>107</v>
      </c>
      <c r="G27" s="3" t="s">
        <v>137</v>
      </c>
      <c r="H27" s="3" t="s">
        <v>138</v>
      </c>
      <c r="I27" s="3">
        <v>0</v>
      </c>
      <c r="J27" s="3">
        <f t="shared" si="0"/>
        <v>104.3</v>
      </c>
      <c r="K27" s="6" t="s">
        <v>167</v>
      </c>
    </row>
    <row r="28" spans="1:11" ht="21" customHeight="1">
      <c r="A28" s="10">
        <v>26</v>
      </c>
      <c r="B28" s="3" t="s">
        <v>208</v>
      </c>
      <c r="C28" s="3" t="s">
        <v>61</v>
      </c>
      <c r="D28" s="3" t="s">
        <v>62</v>
      </c>
      <c r="E28" s="3" t="s">
        <v>12</v>
      </c>
      <c r="F28" s="3" t="s">
        <v>130</v>
      </c>
      <c r="G28" s="3" t="s">
        <v>128</v>
      </c>
      <c r="H28" s="3" t="s">
        <v>139</v>
      </c>
      <c r="I28" s="3">
        <v>0</v>
      </c>
      <c r="J28" s="3">
        <f t="shared" si="0"/>
        <v>104.1</v>
      </c>
      <c r="K28" s="6" t="s">
        <v>167</v>
      </c>
    </row>
    <row r="29" spans="1:11" ht="21" customHeight="1">
      <c r="A29" s="10">
        <v>27</v>
      </c>
      <c r="B29" s="3" t="s">
        <v>208</v>
      </c>
      <c r="C29" s="3" t="s">
        <v>63</v>
      </c>
      <c r="D29" s="3" t="s">
        <v>64</v>
      </c>
      <c r="E29" s="3" t="s">
        <v>12</v>
      </c>
      <c r="F29" s="3" t="s">
        <v>140</v>
      </c>
      <c r="G29" s="3" t="s">
        <v>119</v>
      </c>
      <c r="H29" s="3" t="s">
        <v>96</v>
      </c>
      <c r="I29" s="3">
        <v>0</v>
      </c>
      <c r="J29" s="3">
        <f t="shared" si="0"/>
        <v>104</v>
      </c>
      <c r="K29" s="6" t="s">
        <v>167</v>
      </c>
    </row>
    <row r="30" spans="1:11" ht="21" customHeight="1">
      <c r="A30" s="10">
        <v>28</v>
      </c>
      <c r="B30" s="3" t="s">
        <v>208</v>
      </c>
      <c r="C30" s="3" t="s">
        <v>65</v>
      </c>
      <c r="D30" s="3" t="s">
        <v>66</v>
      </c>
      <c r="E30" s="3" t="s">
        <v>12</v>
      </c>
      <c r="F30" s="3" t="s">
        <v>122</v>
      </c>
      <c r="G30" s="3" t="s">
        <v>126</v>
      </c>
      <c r="H30" s="3" t="s">
        <v>141</v>
      </c>
      <c r="I30" s="3">
        <v>0</v>
      </c>
      <c r="J30" s="3">
        <f t="shared" si="0"/>
        <v>103.6</v>
      </c>
      <c r="K30" s="6" t="s">
        <v>167</v>
      </c>
    </row>
    <row r="31" spans="1:11" ht="21" customHeight="1">
      <c r="A31" s="10">
        <v>29</v>
      </c>
      <c r="B31" s="3" t="s">
        <v>208</v>
      </c>
      <c r="C31" s="3" t="s">
        <v>67</v>
      </c>
      <c r="D31" s="3" t="s">
        <v>68</v>
      </c>
      <c r="E31" s="3" t="s">
        <v>12</v>
      </c>
      <c r="F31" s="3" t="s">
        <v>142</v>
      </c>
      <c r="G31" s="3" t="s">
        <v>115</v>
      </c>
      <c r="H31" s="3" t="s">
        <v>143</v>
      </c>
      <c r="I31" s="3">
        <v>0</v>
      </c>
      <c r="J31" s="3">
        <f t="shared" si="0"/>
        <v>103.4</v>
      </c>
      <c r="K31" s="6" t="s">
        <v>167</v>
      </c>
    </row>
    <row r="32" spans="1:11" ht="21" customHeight="1">
      <c r="A32" s="10">
        <v>30</v>
      </c>
      <c r="B32" s="3" t="s">
        <v>208</v>
      </c>
      <c r="C32" s="3" t="s">
        <v>71</v>
      </c>
      <c r="D32" s="3" t="s">
        <v>72</v>
      </c>
      <c r="E32" s="3" t="s">
        <v>12</v>
      </c>
      <c r="F32" s="3" t="s">
        <v>146</v>
      </c>
      <c r="G32" s="3" t="s">
        <v>120</v>
      </c>
      <c r="H32" s="3" t="s">
        <v>145</v>
      </c>
      <c r="I32" s="3">
        <v>0</v>
      </c>
      <c r="J32" s="3">
        <f>H32+I32</f>
        <v>102.7</v>
      </c>
      <c r="K32" s="6" t="s">
        <v>167</v>
      </c>
    </row>
    <row r="33" spans="1:11" ht="21" customHeight="1">
      <c r="A33" s="10">
        <v>31</v>
      </c>
      <c r="B33" s="3" t="s">
        <v>169</v>
      </c>
      <c r="C33" s="3" t="s">
        <v>69</v>
      </c>
      <c r="D33" s="3" t="s">
        <v>70</v>
      </c>
      <c r="E33" s="3" t="s">
        <v>12</v>
      </c>
      <c r="F33" s="3" t="s">
        <v>122</v>
      </c>
      <c r="G33" s="3" t="s">
        <v>144</v>
      </c>
      <c r="H33" s="3" t="s">
        <v>145</v>
      </c>
      <c r="I33" s="3">
        <v>0</v>
      </c>
      <c r="J33" s="3">
        <f t="shared" si="0"/>
        <v>102.7</v>
      </c>
      <c r="K33" s="6" t="s">
        <v>167</v>
      </c>
    </row>
    <row r="34" spans="1:11" ht="21" customHeight="1">
      <c r="A34" s="7">
        <v>32</v>
      </c>
      <c r="B34" s="3" t="s">
        <v>171</v>
      </c>
      <c r="C34" s="3" t="s">
        <v>73</v>
      </c>
      <c r="D34" s="3" t="s">
        <v>74</v>
      </c>
      <c r="E34" s="3" t="s">
        <v>12</v>
      </c>
      <c r="F34" s="3" t="s">
        <v>114</v>
      </c>
      <c r="G34" s="3" t="s">
        <v>147</v>
      </c>
      <c r="H34" s="3" t="s">
        <v>105</v>
      </c>
      <c r="I34" s="3">
        <v>0</v>
      </c>
      <c r="J34" s="3">
        <f t="shared" si="0"/>
        <v>102.5</v>
      </c>
      <c r="K34" s="3" t="s">
        <v>167</v>
      </c>
    </row>
    <row r="35" spans="1:11" ht="21" customHeight="1">
      <c r="A35" s="7">
        <v>33</v>
      </c>
      <c r="B35" s="3" t="s">
        <v>172</v>
      </c>
      <c r="C35" s="3" t="s">
        <v>75</v>
      </c>
      <c r="D35" s="3" t="s">
        <v>76</v>
      </c>
      <c r="E35" s="3" t="s">
        <v>12</v>
      </c>
      <c r="F35" s="3" t="s">
        <v>122</v>
      </c>
      <c r="G35" s="3" t="s">
        <v>148</v>
      </c>
      <c r="H35" s="3" t="s">
        <v>149</v>
      </c>
      <c r="I35" s="3">
        <v>0</v>
      </c>
      <c r="J35" s="3">
        <f t="shared" si="0"/>
        <v>102.4</v>
      </c>
      <c r="K35" s="3" t="s">
        <v>167</v>
      </c>
    </row>
    <row r="36" spans="1:11" ht="21" customHeight="1">
      <c r="A36" s="7">
        <v>34</v>
      </c>
      <c r="B36" s="3" t="s">
        <v>170</v>
      </c>
      <c r="C36" s="3" t="s">
        <v>77</v>
      </c>
      <c r="D36" s="3" t="s">
        <v>78</v>
      </c>
      <c r="E36" s="3" t="s">
        <v>12</v>
      </c>
      <c r="F36" s="3" t="s">
        <v>150</v>
      </c>
      <c r="G36" s="3" t="s">
        <v>128</v>
      </c>
      <c r="H36" s="3" t="s">
        <v>151</v>
      </c>
      <c r="I36" s="3">
        <v>0</v>
      </c>
      <c r="J36" s="3">
        <f t="shared" si="0"/>
        <v>102.3</v>
      </c>
      <c r="K36" s="3" t="s">
        <v>167</v>
      </c>
    </row>
    <row r="37" spans="1:11" ht="21" customHeight="1">
      <c r="A37" s="7">
        <v>35</v>
      </c>
      <c r="B37" s="3" t="s">
        <v>170</v>
      </c>
      <c r="C37" s="3" t="s">
        <v>79</v>
      </c>
      <c r="D37" s="3" t="s">
        <v>80</v>
      </c>
      <c r="E37" s="3" t="s">
        <v>12</v>
      </c>
      <c r="F37" s="3" t="s">
        <v>152</v>
      </c>
      <c r="G37" s="3" t="s">
        <v>153</v>
      </c>
      <c r="H37" s="3" t="s">
        <v>154</v>
      </c>
      <c r="I37" s="3">
        <v>0</v>
      </c>
      <c r="J37" s="3">
        <f t="shared" si="0"/>
        <v>102.2</v>
      </c>
      <c r="K37" s="3" t="s">
        <v>167</v>
      </c>
    </row>
    <row r="38" spans="1:11" ht="21" customHeight="1">
      <c r="A38" s="7">
        <v>36</v>
      </c>
      <c r="B38" s="3" t="s">
        <v>173</v>
      </c>
      <c r="C38" s="3" t="s">
        <v>81</v>
      </c>
      <c r="D38" s="3" t="s">
        <v>82</v>
      </c>
      <c r="E38" s="3" t="s">
        <v>12</v>
      </c>
      <c r="F38" s="3" t="s">
        <v>92</v>
      </c>
      <c r="G38" s="3" t="s">
        <v>128</v>
      </c>
      <c r="H38" s="3" t="s">
        <v>155</v>
      </c>
      <c r="I38" s="3">
        <v>0</v>
      </c>
      <c r="J38" s="3">
        <f t="shared" si="0"/>
        <v>102.1</v>
      </c>
      <c r="K38" s="3" t="s">
        <v>167</v>
      </c>
    </row>
    <row r="39" spans="1:11" ht="21" customHeight="1">
      <c r="A39" s="7">
        <v>37</v>
      </c>
      <c r="B39" s="3" t="s">
        <v>174</v>
      </c>
      <c r="C39" s="3" t="s">
        <v>83</v>
      </c>
      <c r="D39" s="3" t="s">
        <v>84</v>
      </c>
      <c r="E39" s="3" t="s">
        <v>12</v>
      </c>
      <c r="F39" s="3" t="s">
        <v>104</v>
      </c>
      <c r="G39" s="3" t="s">
        <v>156</v>
      </c>
      <c r="H39" s="3" t="s">
        <v>87</v>
      </c>
      <c r="I39" s="3">
        <v>0</v>
      </c>
      <c r="J39" s="3">
        <f t="shared" si="0"/>
        <v>102</v>
      </c>
      <c r="K39" s="3" t="s">
        <v>167</v>
      </c>
    </row>
    <row r="41" spans="1:11" ht="43.5" customHeight="1">
      <c r="A41" s="20" t="s">
        <v>215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</row>
  </sheetData>
  <mergeCells count="2">
    <mergeCell ref="B1:K1"/>
    <mergeCell ref="A41:K41"/>
  </mergeCells>
  <phoneticPr fontId="3" type="noConversion"/>
  <printOptions horizontalCentered="1"/>
  <pageMargins left="0.31496062992125984" right="0.11811023622047245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S5"/>
  <sheetViews>
    <sheetView workbookViewId="0">
      <selection activeCell="B1" sqref="B1:K1"/>
    </sheetView>
  </sheetViews>
  <sheetFormatPr defaultRowHeight="13.5"/>
  <cols>
    <col min="1" max="1" width="4.25" customWidth="1"/>
    <col min="2" max="2" width="22.25" customWidth="1"/>
    <col min="3" max="3" width="13.875" bestFit="1" customWidth="1"/>
    <col min="5" max="5" width="3.5" customWidth="1"/>
    <col min="9" max="9" width="5.5" customWidth="1"/>
    <col min="10" max="10" width="8.5" bestFit="1" customWidth="1"/>
    <col min="11" max="11" width="7.25" customWidth="1"/>
  </cols>
  <sheetData>
    <row r="1" spans="1:97" s="5" customFormat="1" ht="51.75" customHeight="1">
      <c r="B1" s="19" t="s">
        <v>214</v>
      </c>
      <c r="C1" s="19"/>
      <c r="D1" s="19"/>
      <c r="E1" s="19"/>
      <c r="F1" s="19"/>
      <c r="G1" s="19"/>
      <c r="H1" s="19"/>
      <c r="I1" s="19"/>
      <c r="J1" s="19"/>
      <c r="K1" s="19"/>
    </row>
    <row r="2" spans="1:97" s="1" customFormat="1" ht="35.25" customHeight="1">
      <c r="A2" s="2" t="s">
        <v>202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14" customFormat="1" ht="30" customHeight="1">
      <c r="A3" s="16">
        <v>1</v>
      </c>
      <c r="B3" s="17" t="s">
        <v>211</v>
      </c>
      <c r="C3" s="17" t="s">
        <v>175</v>
      </c>
      <c r="D3" s="17" t="s">
        <v>176</v>
      </c>
      <c r="E3" s="17" t="s">
        <v>85</v>
      </c>
      <c r="F3" s="17" t="s">
        <v>104</v>
      </c>
      <c r="G3" s="17" t="s">
        <v>159</v>
      </c>
      <c r="H3" s="17" t="s">
        <v>163</v>
      </c>
      <c r="I3" s="17">
        <v>0</v>
      </c>
      <c r="J3" s="17">
        <f>H3+I3</f>
        <v>103.5</v>
      </c>
      <c r="K3" s="17" t="s">
        <v>167</v>
      </c>
    </row>
    <row r="4" spans="1:97" s="14" customFormat="1" ht="37.5" customHeight="1">
      <c r="A4" s="16">
        <v>2</v>
      </c>
      <c r="B4" s="17" t="s">
        <v>211</v>
      </c>
      <c r="C4" s="17" t="s">
        <v>177</v>
      </c>
      <c r="D4" s="17" t="s">
        <v>178</v>
      </c>
      <c r="E4" s="17" t="s">
        <v>85</v>
      </c>
      <c r="F4" s="17" t="s">
        <v>163</v>
      </c>
      <c r="G4" s="17" t="s">
        <v>158</v>
      </c>
      <c r="H4" s="17" t="s">
        <v>179</v>
      </c>
      <c r="I4" s="17">
        <v>5</v>
      </c>
      <c r="J4" s="17">
        <f>H4+I4</f>
        <v>101.3</v>
      </c>
      <c r="K4" s="17" t="s">
        <v>168</v>
      </c>
    </row>
    <row r="5" spans="1:97">
      <c r="D5" s="9"/>
    </row>
  </sheetData>
  <mergeCells count="1">
    <mergeCell ref="B1:K1"/>
  </mergeCells>
  <phoneticPr fontId="3" type="noConversion"/>
  <printOptions horizontalCentered="1"/>
  <pageMargins left="0.31496062992125984" right="0.11811023622047245" top="0.74803149606299213" bottom="0.55118110236220474" header="0.31496062992125984" footer="0.31496062992125984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S5"/>
  <sheetViews>
    <sheetView workbookViewId="0">
      <selection activeCell="B1" sqref="B1:K1"/>
    </sheetView>
  </sheetViews>
  <sheetFormatPr defaultRowHeight="13.5"/>
  <cols>
    <col min="1" max="1" width="4" customWidth="1"/>
    <col min="2" max="2" width="21.25" customWidth="1"/>
    <col min="3" max="3" width="13.875" bestFit="1" customWidth="1"/>
    <col min="5" max="5" width="3.5" customWidth="1"/>
    <col min="9" max="9" width="5.5" customWidth="1"/>
    <col min="10" max="11" width="8.5" bestFit="1" customWidth="1"/>
  </cols>
  <sheetData>
    <row r="1" spans="1:97" s="5" customFormat="1" ht="51.75" customHeight="1">
      <c r="B1" s="19" t="s">
        <v>214</v>
      </c>
      <c r="C1" s="19"/>
      <c r="D1" s="19"/>
      <c r="E1" s="19"/>
      <c r="F1" s="19"/>
      <c r="G1" s="19"/>
      <c r="H1" s="19"/>
      <c r="I1" s="19"/>
      <c r="J1" s="19"/>
      <c r="K1" s="19"/>
    </row>
    <row r="2" spans="1:97" s="1" customFormat="1" ht="35.25" customHeight="1">
      <c r="A2" s="2" t="s">
        <v>202</v>
      </c>
      <c r="B2" s="1" t="s">
        <v>203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15" customFormat="1" ht="32.25" customHeight="1">
      <c r="A3" s="16">
        <v>1</v>
      </c>
      <c r="B3" s="17" t="s">
        <v>212</v>
      </c>
      <c r="C3" s="17" t="s">
        <v>180</v>
      </c>
      <c r="D3" s="17" t="s">
        <v>181</v>
      </c>
      <c r="E3" s="17" t="s">
        <v>12</v>
      </c>
      <c r="F3" s="17" t="s">
        <v>130</v>
      </c>
      <c r="G3" s="17" t="s">
        <v>158</v>
      </c>
      <c r="H3" s="17" t="s">
        <v>186</v>
      </c>
      <c r="I3" s="17">
        <v>0</v>
      </c>
      <c r="J3" s="17">
        <f>H3+I3</f>
        <v>101.1</v>
      </c>
      <c r="K3" s="17" t="s">
        <v>167</v>
      </c>
    </row>
    <row r="4" spans="1:97" s="15" customFormat="1" ht="32.25" customHeight="1">
      <c r="A4" s="16">
        <v>2</v>
      </c>
      <c r="B4" s="17" t="s">
        <v>209</v>
      </c>
      <c r="C4" s="17" t="s">
        <v>182</v>
      </c>
      <c r="D4" s="17" t="s">
        <v>183</v>
      </c>
      <c r="E4" s="17" t="s">
        <v>12</v>
      </c>
      <c r="F4" s="17" t="s">
        <v>162</v>
      </c>
      <c r="G4" s="17" t="s">
        <v>165</v>
      </c>
      <c r="H4" s="17" t="s">
        <v>187</v>
      </c>
      <c r="I4" s="17">
        <v>0</v>
      </c>
      <c r="J4" s="17">
        <f>H4+I4</f>
        <v>94.4</v>
      </c>
      <c r="K4" s="17" t="s">
        <v>167</v>
      </c>
    </row>
    <row r="5" spans="1:97" s="15" customFormat="1" ht="32.25" customHeight="1">
      <c r="A5" s="16">
        <v>3</v>
      </c>
      <c r="B5" s="17" t="s">
        <v>210</v>
      </c>
      <c r="C5" s="17" t="s">
        <v>184</v>
      </c>
      <c r="D5" s="17" t="s">
        <v>185</v>
      </c>
      <c r="E5" s="17" t="s">
        <v>12</v>
      </c>
      <c r="F5" s="17" t="s">
        <v>188</v>
      </c>
      <c r="G5" s="17" t="s">
        <v>166</v>
      </c>
      <c r="H5" s="17" t="s">
        <v>144</v>
      </c>
      <c r="I5" s="8">
        <v>0</v>
      </c>
      <c r="J5" s="17">
        <f>H5+I5</f>
        <v>92.5</v>
      </c>
      <c r="K5" s="8" t="s">
        <v>167</v>
      </c>
    </row>
  </sheetData>
  <mergeCells count="1">
    <mergeCell ref="B1:K1"/>
  </mergeCells>
  <phoneticPr fontId="3" type="noConversion"/>
  <printOptions horizontalCentered="1"/>
  <pageMargins left="0.31496062992125984" right="0.11811023622047245" top="0.74803149606299213" bottom="0.55118110236220474" header="0.31496062992125984" footer="0.31496062992125984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S7"/>
  <sheetViews>
    <sheetView workbookViewId="0">
      <selection activeCell="B1" sqref="B1:K1"/>
    </sheetView>
  </sheetViews>
  <sheetFormatPr defaultRowHeight="13.5"/>
  <cols>
    <col min="1" max="1" width="4.25" customWidth="1"/>
    <col min="2" max="2" width="19.625" customWidth="1"/>
    <col min="3" max="3" width="13.875" bestFit="1" customWidth="1"/>
    <col min="5" max="5" width="3.5" customWidth="1"/>
    <col min="9" max="9" width="5.5" customWidth="1"/>
    <col min="10" max="11" width="8.5" bestFit="1" customWidth="1"/>
  </cols>
  <sheetData>
    <row r="1" spans="1:97" s="5" customFormat="1" ht="51.75" customHeight="1">
      <c r="B1" s="19" t="s">
        <v>214</v>
      </c>
      <c r="C1" s="19"/>
      <c r="D1" s="19"/>
      <c r="E1" s="19"/>
      <c r="F1" s="19"/>
      <c r="G1" s="19"/>
      <c r="H1" s="19"/>
      <c r="I1" s="19"/>
      <c r="J1" s="19"/>
      <c r="K1" s="19"/>
    </row>
    <row r="2" spans="1:97" s="1" customFormat="1" ht="35.25" customHeight="1">
      <c r="A2" s="2" t="s">
        <v>202</v>
      </c>
      <c r="B2" s="2" t="s">
        <v>204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18" customFormat="1" ht="29.25" customHeight="1">
      <c r="A3" s="13">
        <v>1</v>
      </c>
      <c r="B3" s="3" t="s">
        <v>213</v>
      </c>
      <c r="C3" s="3" t="s">
        <v>189</v>
      </c>
      <c r="D3" s="3" t="s">
        <v>190</v>
      </c>
      <c r="E3" s="3" t="s">
        <v>12</v>
      </c>
      <c r="F3" s="3" t="s">
        <v>89</v>
      </c>
      <c r="G3" s="3" t="s">
        <v>128</v>
      </c>
      <c r="H3" s="3" t="s">
        <v>199</v>
      </c>
      <c r="I3" s="3">
        <v>0</v>
      </c>
      <c r="J3" s="3">
        <f>H3+I3</f>
        <v>106.9</v>
      </c>
      <c r="K3" s="3" t="s">
        <v>167</v>
      </c>
    </row>
    <row r="4" spans="1:97" s="18" customFormat="1" ht="29.25" customHeight="1">
      <c r="A4" s="13">
        <v>2</v>
      </c>
      <c r="B4" s="3" t="s">
        <v>213</v>
      </c>
      <c r="C4" s="3" t="s">
        <v>191</v>
      </c>
      <c r="D4" s="3" t="s">
        <v>192</v>
      </c>
      <c r="E4" s="3" t="s">
        <v>12</v>
      </c>
      <c r="F4" s="3" t="s">
        <v>111</v>
      </c>
      <c r="G4" s="3" t="s">
        <v>115</v>
      </c>
      <c r="H4" s="3" t="s">
        <v>200</v>
      </c>
      <c r="I4" s="3">
        <v>0</v>
      </c>
      <c r="J4" s="3">
        <f t="shared" ref="J4:J7" si="0">H4+I4</f>
        <v>105.8</v>
      </c>
      <c r="K4" s="3" t="s">
        <v>167</v>
      </c>
    </row>
    <row r="5" spans="1:97" s="18" customFormat="1" ht="29.25" customHeight="1">
      <c r="A5" s="13">
        <v>3</v>
      </c>
      <c r="B5" s="3" t="s">
        <v>213</v>
      </c>
      <c r="C5" s="3" t="s">
        <v>193</v>
      </c>
      <c r="D5" s="3" t="s">
        <v>194</v>
      </c>
      <c r="E5" s="3" t="s">
        <v>12</v>
      </c>
      <c r="F5" s="3" t="s">
        <v>150</v>
      </c>
      <c r="G5" s="3" t="s">
        <v>159</v>
      </c>
      <c r="H5" s="3" t="s">
        <v>135</v>
      </c>
      <c r="I5" s="3">
        <v>0</v>
      </c>
      <c r="J5" s="3">
        <f t="shared" si="0"/>
        <v>100.5</v>
      </c>
      <c r="K5" s="10" t="s">
        <v>167</v>
      </c>
    </row>
    <row r="6" spans="1:97" s="18" customFormat="1" ht="29.25" customHeight="1">
      <c r="A6" s="13">
        <v>4</v>
      </c>
      <c r="B6" s="3" t="s">
        <v>213</v>
      </c>
      <c r="C6" s="3" t="s">
        <v>195</v>
      </c>
      <c r="D6" s="3" t="s">
        <v>196</v>
      </c>
      <c r="E6" s="3" t="s">
        <v>12</v>
      </c>
      <c r="F6" s="3" t="s">
        <v>164</v>
      </c>
      <c r="G6" s="3" t="s">
        <v>153</v>
      </c>
      <c r="H6" s="3" t="s">
        <v>157</v>
      </c>
      <c r="I6" s="3">
        <v>0</v>
      </c>
      <c r="J6" s="3">
        <f t="shared" si="0"/>
        <v>99.2</v>
      </c>
      <c r="K6" s="10" t="s">
        <v>167</v>
      </c>
    </row>
    <row r="7" spans="1:97" s="18" customFormat="1" ht="29.25" customHeight="1">
      <c r="A7" s="13">
        <v>5</v>
      </c>
      <c r="B7" s="3" t="s">
        <v>213</v>
      </c>
      <c r="C7" s="3" t="s">
        <v>197</v>
      </c>
      <c r="D7" s="3" t="s">
        <v>198</v>
      </c>
      <c r="E7" s="3" t="s">
        <v>12</v>
      </c>
      <c r="F7" s="3" t="s">
        <v>160</v>
      </c>
      <c r="G7" s="3" t="s">
        <v>161</v>
      </c>
      <c r="H7" s="3" t="s">
        <v>201</v>
      </c>
      <c r="I7" s="3">
        <v>0</v>
      </c>
      <c r="J7" s="3">
        <f t="shared" si="0"/>
        <v>98.4</v>
      </c>
      <c r="K7" s="10" t="s">
        <v>167</v>
      </c>
    </row>
  </sheetData>
  <mergeCells count="1">
    <mergeCell ref="B1:K1"/>
  </mergeCells>
  <phoneticPr fontId="3" type="noConversion"/>
  <printOptions horizontalCentered="1"/>
  <pageMargins left="0.31496062992125984" right="0.11811023622047245" top="0.74803149606299213" bottom="0.55118110236220474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岗位1</vt:lpstr>
      <vt:lpstr>岗位2</vt:lpstr>
      <vt:lpstr>岗位3</vt:lpstr>
      <vt:lpstr>岗位4</vt:lpstr>
      <vt:lpstr>岗位1!Print_Titles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2016-05-16T07:53:57Z</cp:lastPrinted>
  <dcterms:created xsi:type="dcterms:W3CDTF">2016-05-14T02:13:09Z</dcterms:created>
  <dcterms:modified xsi:type="dcterms:W3CDTF">2016-05-23T00:55:10Z</dcterms:modified>
</cp:coreProperties>
</file>