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360" windowWidth="21135" windowHeight="9480" activeTab="4"/>
  </bookViews>
  <sheets>
    <sheet name="小学音乐" sheetId="1" r:id="rId1"/>
    <sheet name="小学美术" sheetId="3" r:id="rId2"/>
    <sheet name="小学体育" sheetId="4" r:id="rId3"/>
    <sheet name="小学信息技术" sheetId="5" r:id="rId4"/>
    <sheet name="小学科学" sheetId="6" r:id="rId5"/>
  </sheets>
  <definedNames>
    <definedName name="_xlnm.Print_Titles" localSheetId="4">小学科学!$2:$2</definedName>
    <definedName name="_xlnm.Print_Titles" localSheetId="1">小学美术!$2:$2</definedName>
    <definedName name="_xlnm.Print_Titles" localSheetId="2">小学体育!$2:$2</definedName>
    <definedName name="_xlnm.Print_Titles" localSheetId="0">小学音乐!$2:$2</definedName>
  </definedNames>
  <calcPr calcId="124519"/>
</workbook>
</file>

<file path=xl/calcChain.xml><?xml version="1.0" encoding="utf-8"?>
<calcChain xmlns="http://schemas.openxmlformats.org/spreadsheetml/2006/main">
  <c r="J7" i="6"/>
  <c r="J6"/>
  <c r="J5"/>
  <c r="J4"/>
  <c r="J3"/>
  <c r="J4" i="5"/>
  <c r="J5"/>
  <c r="J6"/>
  <c r="J7"/>
  <c r="J8"/>
  <c r="J9"/>
  <c r="J10"/>
  <c r="J11"/>
  <c r="J12"/>
  <c r="J13"/>
  <c r="J14"/>
  <c r="J15"/>
  <c r="J16"/>
  <c r="J17"/>
  <c r="J3"/>
  <c r="J38" i="4"/>
  <c r="J37"/>
  <c r="J36"/>
  <c r="J35"/>
  <c r="J34"/>
  <c r="J33"/>
  <c r="J32"/>
  <c r="J31"/>
  <c r="J30"/>
  <c r="J29"/>
  <c r="J28"/>
  <c r="J27"/>
  <c r="J26"/>
  <c r="J25"/>
  <c r="J24"/>
  <c r="J23"/>
  <c r="J22"/>
  <c r="J21"/>
  <c r="J20"/>
  <c r="J19"/>
  <c r="J18"/>
  <c r="J17"/>
  <c r="J16"/>
  <c r="J15"/>
  <c r="J14"/>
  <c r="J13"/>
  <c r="J12"/>
  <c r="J11"/>
  <c r="J10"/>
  <c r="J9"/>
  <c r="J8"/>
  <c r="J7"/>
  <c r="J6"/>
  <c r="J5"/>
  <c r="J4"/>
  <c r="J3"/>
  <c r="J4" i="3"/>
  <c r="J5"/>
  <c r="J6"/>
  <c r="J7"/>
  <c r="J8"/>
  <c r="J9"/>
  <c r="J10"/>
  <c r="J11"/>
  <c r="J12"/>
  <c r="J13"/>
  <c r="J14"/>
  <c r="J15"/>
  <c r="J16"/>
  <c r="J17"/>
  <c r="J3"/>
  <c r="J17" i="1"/>
  <c r="J16"/>
  <c r="J15"/>
  <c r="J14"/>
  <c r="J13"/>
  <c r="J12"/>
  <c r="J11"/>
  <c r="J10"/>
  <c r="J9"/>
  <c r="J8"/>
  <c r="J7"/>
  <c r="J6"/>
  <c r="J5"/>
  <c r="J4"/>
  <c r="J3"/>
</calcChain>
</file>

<file path=xl/sharedStrings.xml><?xml version="1.0" encoding="utf-8"?>
<sst xmlns="http://schemas.openxmlformats.org/spreadsheetml/2006/main" count="748" uniqueCount="331">
  <si>
    <t>招聘岗位</t>
  </si>
  <si>
    <t>准考证号</t>
  </si>
  <si>
    <t>姓名</t>
  </si>
  <si>
    <t>性别</t>
  </si>
  <si>
    <t>教育综合</t>
  </si>
  <si>
    <t>专业知识</t>
  </si>
  <si>
    <t>笔试成绩</t>
  </si>
  <si>
    <t>政策性加分</t>
    <phoneticPr fontId="3" type="noConversion"/>
  </si>
  <si>
    <t>合计成绩</t>
    <phoneticPr fontId="3" type="noConversion"/>
  </si>
  <si>
    <t>照顾类别</t>
  </si>
  <si>
    <t>女</t>
  </si>
  <si>
    <t>男</t>
  </si>
  <si>
    <t>102.0</t>
  </si>
  <si>
    <t>112.0</t>
  </si>
  <si>
    <t>95.5</t>
  </si>
  <si>
    <t>110.5</t>
  </si>
  <si>
    <t>120.0</t>
  </si>
  <si>
    <t>104.0</t>
  </si>
  <si>
    <t>105.5</t>
  </si>
  <si>
    <t>103.0</t>
  </si>
  <si>
    <t>102.5</t>
  </si>
  <si>
    <t>97.0</t>
  </si>
  <si>
    <t>98.0</t>
  </si>
  <si>
    <t>107.0</t>
  </si>
  <si>
    <t>96.0</t>
  </si>
  <si>
    <t>99.0</t>
  </si>
  <si>
    <t>95.0</t>
  </si>
  <si>
    <t>94.5</t>
  </si>
  <si>
    <t>118.0</t>
  </si>
  <si>
    <t>97.5</t>
  </si>
  <si>
    <t>94.0</t>
  </si>
  <si>
    <t>96.5</t>
  </si>
  <si>
    <t>115.5</t>
  </si>
  <si>
    <t>105.0</t>
  </si>
  <si>
    <t>109.5</t>
  </si>
  <si>
    <t>100.5</t>
  </si>
  <si>
    <t>104.5</t>
  </si>
  <si>
    <t>90.5</t>
  </si>
  <si>
    <t>117.5</t>
  </si>
  <si>
    <t>114.5</t>
  </si>
  <si>
    <t>92.5</t>
  </si>
  <si>
    <t>115.0</t>
  </si>
  <si>
    <t>111.0</t>
  </si>
  <si>
    <t>116.0</t>
  </si>
  <si>
    <t>93.0</t>
  </si>
  <si>
    <t>91.0</t>
  </si>
  <si>
    <t>113.5</t>
  </si>
  <si>
    <t>101.4</t>
  </si>
  <si>
    <t>99.5</t>
  </si>
  <si>
    <t>87.0</t>
  </si>
  <si>
    <t>121.0</t>
  </si>
  <si>
    <t>100.0</t>
  </si>
  <si>
    <t>107.5</t>
  </si>
  <si>
    <t>89.5</t>
  </si>
  <si>
    <t>113.0</t>
  </si>
  <si>
    <t>97.1</t>
  </si>
  <si>
    <t>111.5</t>
  </si>
  <si>
    <t>101.0</t>
  </si>
  <si>
    <t>88.0</t>
  </si>
  <si>
    <t>106.0</t>
  </si>
  <si>
    <t>87.5</t>
  </si>
  <si>
    <t>98.5</t>
  </si>
  <si>
    <t>90.0</t>
  </si>
  <si>
    <t>无</t>
  </si>
  <si>
    <t>参加“三支一扶计划”</t>
  </si>
  <si>
    <t>124.5</t>
  </si>
  <si>
    <t>110.0</t>
  </si>
  <si>
    <t>108.0</t>
  </si>
  <si>
    <t>104.8</t>
  </si>
  <si>
    <t>117.4</t>
  </si>
  <si>
    <t>103.5</t>
  </si>
  <si>
    <t>99.2</t>
  </si>
  <si>
    <t>102.6</t>
  </si>
  <si>
    <t>98.3</t>
  </si>
  <si>
    <t>97.3</t>
  </si>
  <si>
    <t>96.1</t>
  </si>
  <si>
    <t>94.8</t>
  </si>
  <si>
    <t>101.5</t>
  </si>
  <si>
    <t>84.5</t>
  </si>
  <si>
    <t>小学音乐教师</t>
    <phoneticPr fontId="2" type="noConversion"/>
  </si>
  <si>
    <t>681716102179</t>
  </si>
  <si>
    <t>蒋思愉</t>
  </si>
  <si>
    <t>115.6</t>
  </si>
  <si>
    <t>681716102147</t>
  </si>
  <si>
    <t>田亭亭</t>
  </si>
  <si>
    <t>114.1</t>
  </si>
  <si>
    <t>681716102174</t>
  </si>
  <si>
    <t>张娟</t>
  </si>
  <si>
    <t>108.5</t>
  </si>
  <si>
    <t>112.3</t>
  </si>
  <si>
    <t>681716102153</t>
  </si>
  <si>
    <t>江韵</t>
  </si>
  <si>
    <t>108.9</t>
  </si>
  <si>
    <t>681716102191</t>
  </si>
  <si>
    <t>韩颖</t>
  </si>
  <si>
    <t>681716102154</t>
  </si>
  <si>
    <t>黄彬</t>
  </si>
  <si>
    <t>106.5</t>
  </si>
  <si>
    <t>101.7</t>
  </si>
  <si>
    <t>681716102230</t>
  </si>
  <si>
    <t>谢厦厦</t>
  </si>
  <si>
    <t>98.4</t>
  </si>
  <si>
    <t>681716102198</t>
  </si>
  <si>
    <t>吴彦泽</t>
  </si>
  <si>
    <t>98.2</t>
  </si>
  <si>
    <t>681716102229</t>
  </si>
  <si>
    <t>吴璐婷</t>
  </si>
  <si>
    <t>96.4</t>
  </si>
  <si>
    <t>681716102180</t>
  </si>
  <si>
    <t>罗倩</t>
  </si>
  <si>
    <t>96.2</t>
  </si>
  <si>
    <t>681716102234</t>
  </si>
  <si>
    <t>曾丽平</t>
  </si>
  <si>
    <t>94.6</t>
  </si>
  <si>
    <t>681716102206</t>
  </si>
  <si>
    <t>赖静</t>
  </si>
  <si>
    <t>94.1</t>
  </si>
  <si>
    <t>681716102231</t>
  </si>
  <si>
    <t>曾梦琳</t>
  </si>
  <si>
    <t>80.5</t>
  </si>
  <si>
    <t>681716102246</t>
  </si>
  <si>
    <t>黄海宁</t>
  </si>
  <si>
    <t>90.3</t>
  </si>
  <si>
    <t>681716102144</t>
  </si>
  <si>
    <t>陈颖</t>
  </si>
  <si>
    <t>87.3</t>
  </si>
  <si>
    <t>小学美术教师</t>
  </si>
  <si>
    <t>681816102269</t>
  </si>
  <si>
    <t>饶文楠</t>
  </si>
  <si>
    <t>123.0</t>
  </si>
  <si>
    <t>118.8</t>
  </si>
  <si>
    <t>681816102268</t>
  </si>
  <si>
    <t>邱智果</t>
  </si>
  <si>
    <t>118.2</t>
  </si>
  <si>
    <t>681816102311</t>
  </si>
  <si>
    <t>叶晓瑶</t>
  </si>
  <si>
    <t>122.5</t>
  </si>
  <si>
    <t>118.1</t>
  </si>
  <si>
    <t>681816102385</t>
  </si>
  <si>
    <t>傅郁</t>
  </si>
  <si>
    <t>116.6</t>
  </si>
  <si>
    <t>681816102274</t>
  </si>
  <si>
    <t>陈菲菲</t>
  </si>
  <si>
    <t>119.0</t>
  </si>
  <si>
    <t>681816102356</t>
  </si>
  <si>
    <t>王汀</t>
  </si>
  <si>
    <t>116.5</t>
  </si>
  <si>
    <t>115.7</t>
  </si>
  <si>
    <t>681816102264</t>
  </si>
  <si>
    <t>廖可可</t>
  </si>
  <si>
    <t>115.1</t>
  </si>
  <si>
    <t>681816102350</t>
  </si>
  <si>
    <t>陈迎莹</t>
  </si>
  <si>
    <t>114.0</t>
  </si>
  <si>
    <t>114.9</t>
  </si>
  <si>
    <t>681816102391</t>
  </si>
  <si>
    <t>罗小琴</t>
  </si>
  <si>
    <t>114.4</t>
  </si>
  <si>
    <t>681816102331</t>
  </si>
  <si>
    <t>付强</t>
  </si>
  <si>
    <t>113.7</t>
  </si>
  <si>
    <t>681816102303</t>
  </si>
  <si>
    <t>林晓萍</t>
  </si>
  <si>
    <t>112.1</t>
  </si>
  <si>
    <t>681816102302</t>
  </si>
  <si>
    <t>连珊珊</t>
  </si>
  <si>
    <t>681816102266</t>
  </si>
  <si>
    <t>陈铭珠</t>
  </si>
  <si>
    <t>111.1</t>
  </si>
  <si>
    <t>681816102345</t>
  </si>
  <si>
    <t>邱钰珏</t>
  </si>
  <si>
    <t>681816102335</t>
  </si>
  <si>
    <t>康嘉曦</t>
  </si>
  <si>
    <t>108.8</t>
  </si>
  <si>
    <t>小学体育教师</t>
  </si>
  <si>
    <t>681916102473</t>
  </si>
  <si>
    <t>廖婷婷</t>
  </si>
  <si>
    <t>681916102424</t>
  </si>
  <si>
    <t>刘文清</t>
  </si>
  <si>
    <t>681916102524</t>
  </si>
  <si>
    <t>胡惠红</t>
  </si>
  <si>
    <t>117.0</t>
  </si>
  <si>
    <t>111.4</t>
  </si>
  <si>
    <t>681916102502</t>
  </si>
  <si>
    <t>王丹丹</t>
  </si>
  <si>
    <t>681916102506</t>
  </si>
  <si>
    <t>吕勇烽</t>
  </si>
  <si>
    <t>110.4</t>
  </si>
  <si>
    <t>681916102515</t>
  </si>
  <si>
    <t>江朋贵</t>
  </si>
  <si>
    <t>110.3</t>
  </si>
  <si>
    <t>681916102430</t>
  </si>
  <si>
    <t>陈玉玲</t>
  </si>
  <si>
    <t>681916102440</t>
  </si>
  <si>
    <t>陈巧丽</t>
  </si>
  <si>
    <t>681916102557</t>
  </si>
  <si>
    <t>饶春彬</t>
  </si>
  <si>
    <t>106.2</t>
  </si>
  <si>
    <t>681916102466</t>
  </si>
  <si>
    <t>林杰杰</t>
  </si>
  <si>
    <t>681916102509</t>
  </si>
  <si>
    <t>余健芳</t>
  </si>
  <si>
    <t>681916102532</t>
  </si>
  <si>
    <t>张葛超</t>
  </si>
  <si>
    <t>681916102417</t>
  </si>
  <si>
    <t>邱志彬</t>
  </si>
  <si>
    <t>104.1</t>
  </si>
  <si>
    <t>681916102451</t>
  </si>
  <si>
    <t>陈炆强</t>
  </si>
  <si>
    <t>681916102426</t>
  </si>
  <si>
    <t>谢芬</t>
  </si>
  <si>
    <t>681916102499</t>
  </si>
  <si>
    <t>邱志棋</t>
  </si>
  <si>
    <t>112.5</t>
  </si>
  <si>
    <t>681916102593</t>
  </si>
  <si>
    <t>张生洪</t>
  </si>
  <si>
    <t>102.2</t>
  </si>
  <si>
    <t>681916102468</t>
  </si>
  <si>
    <t>汤巧秀</t>
  </si>
  <si>
    <t>681916102567</t>
  </si>
  <si>
    <t>陈潮乾</t>
  </si>
  <si>
    <t>681916102455</t>
  </si>
  <si>
    <t>王华生</t>
  </si>
  <si>
    <t>681916102581</t>
  </si>
  <si>
    <t>吴远钱</t>
  </si>
  <si>
    <t>101.2</t>
  </si>
  <si>
    <t>681916102404</t>
  </si>
  <si>
    <t>陈龙</t>
  </si>
  <si>
    <t>99.4</t>
  </si>
  <si>
    <t>681916102432</t>
  </si>
  <si>
    <t>詹思杰</t>
  </si>
  <si>
    <t>681916102474</t>
  </si>
  <si>
    <t>王荣华</t>
  </si>
  <si>
    <t>681916102579</t>
  </si>
  <si>
    <t>赖坚</t>
  </si>
  <si>
    <t>99.1</t>
  </si>
  <si>
    <t>681916102546</t>
  </si>
  <si>
    <t>傅凌敏</t>
  </si>
  <si>
    <t>98.9</t>
  </si>
  <si>
    <t>681916102490</t>
  </si>
  <si>
    <t>吴榕标</t>
  </si>
  <si>
    <t>681916102508</t>
  </si>
  <si>
    <t>刘建平</t>
  </si>
  <si>
    <t>681916102552</t>
  </si>
  <si>
    <t>陈超</t>
  </si>
  <si>
    <t>97.2</t>
  </si>
  <si>
    <t>681916102478</t>
  </si>
  <si>
    <t>杜裕平</t>
  </si>
  <si>
    <t>681916102573</t>
  </si>
  <si>
    <t>曾宪鸿</t>
  </si>
  <si>
    <t>681916102597</t>
  </si>
  <si>
    <t>李慧琴</t>
  </si>
  <si>
    <t>95.1</t>
  </si>
  <si>
    <t>681916102590</t>
  </si>
  <si>
    <t>叶雨思</t>
  </si>
  <si>
    <t>90.1</t>
  </si>
  <si>
    <t>681916102586</t>
  </si>
  <si>
    <t>陈伟英</t>
  </si>
  <si>
    <t>681916102551</t>
  </si>
  <si>
    <t>黄赞贵</t>
  </si>
  <si>
    <t>681916102536</t>
  </si>
  <si>
    <t>陈振南</t>
  </si>
  <si>
    <t>93.9</t>
  </si>
  <si>
    <t>小学信息技术教师</t>
  </si>
  <si>
    <t>682016102637</t>
  </si>
  <si>
    <t>陈章靓</t>
  </si>
  <si>
    <t>119.4</t>
  </si>
  <si>
    <t>682016102628</t>
  </si>
  <si>
    <t>陈文清</t>
  </si>
  <si>
    <t>682016102646</t>
  </si>
  <si>
    <t>吴晓福</t>
  </si>
  <si>
    <t>116.4</t>
  </si>
  <si>
    <t>682016102603</t>
  </si>
  <si>
    <t>邓晓倩</t>
  </si>
  <si>
    <t>114.8</t>
  </si>
  <si>
    <t>682016102663</t>
  </si>
  <si>
    <t>陈任霏</t>
  </si>
  <si>
    <t>682016102655</t>
  </si>
  <si>
    <t>张清莲</t>
  </si>
  <si>
    <t>682016102604</t>
  </si>
  <si>
    <t>邱诗琳</t>
  </si>
  <si>
    <t>112.2</t>
  </si>
  <si>
    <t>682016102662</t>
  </si>
  <si>
    <t>邱添惠</t>
  </si>
  <si>
    <t>110.6</t>
  </si>
  <si>
    <t>682016102632</t>
  </si>
  <si>
    <t>林晓艳</t>
  </si>
  <si>
    <t>682016102627</t>
  </si>
  <si>
    <t>徐绿华</t>
  </si>
  <si>
    <t>109.6</t>
  </si>
  <si>
    <t>682016102665</t>
  </si>
  <si>
    <t>谢雪芳</t>
  </si>
  <si>
    <t>682016102606</t>
  </si>
  <si>
    <t>陈慧旻</t>
  </si>
  <si>
    <t>105.4</t>
  </si>
  <si>
    <t>682016102624</t>
  </si>
  <si>
    <t>苏琳琳</t>
  </si>
  <si>
    <t>105.3</t>
  </si>
  <si>
    <t>682016102613</t>
  </si>
  <si>
    <t>石晌</t>
  </si>
  <si>
    <t>105.2</t>
  </si>
  <si>
    <t>682016102657</t>
  </si>
  <si>
    <t>苏晓丹</t>
  </si>
  <si>
    <t>小学科学教师</t>
  </si>
  <si>
    <t>681416102046</t>
  </si>
  <si>
    <t>林淑芳</t>
  </si>
  <si>
    <t>127.5</t>
  </si>
  <si>
    <t>125.7</t>
  </si>
  <si>
    <t>681416102058</t>
  </si>
  <si>
    <t>傅洁</t>
  </si>
  <si>
    <t>117.9</t>
  </si>
  <si>
    <t>681416102078</t>
  </si>
  <si>
    <t>林慧蓉</t>
  </si>
  <si>
    <t>118.5</t>
  </si>
  <si>
    <t>115.8</t>
  </si>
  <si>
    <t>681416102130</t>
  </si>
  <si>
    <t>邓配英</t>
  </si>
  <si>
    <t>121.5</t>
  </si>
  <si>
    <t>681416102107</t>
  </si>
  <si>
    <t>赖丽芳</t>
  </si>
  <si>
    <t>114.3</t>
  </si>
  <si>
    <t>序号</t>
    <phoneticPr fontId="2" type="noConversion"/>
  </si>
  <si>
    <t>小学音乐教师</t>
    <phoneticPr fontId="2" type="noConversion"/>
  </si>
  <si>
    <t>小学音乐教师</t>
    <phoneticPr fontId="2" type="noConversion"/>
  </si>
  <si>
    <t>小学音乐教师</t>
    <phoneticPr fontId="2" type="noConversion"/>
  </si>
  <si>
    <t>小学音乐教师</t>
    <phoneticPr fontId="2" type="noConversion"/>
  </si>
  <si>
    <t>小学音乐教师</t>
    <phoneticPr fontId="2" type="noConversion"/>
  </si>
  <si>
    <t>小学音乐教师</t>
    <phoneticPr fontId="2" type="noConversion"/>
  </si>
  <si>
    <t>小学音乐教师</t>
    <phoneticPr fontId="2" type="noConversion"/>
  </si>
  <si>
    <t>小学音乐教师</t>
    <phoneticPr fontId="2" type="noConversion"/>
  </si>
  <si>
    <r>
      <t>2016</t>
    </r>
    <r>
      <rPr>
        <b/>
        <sz val="16"/>
        <rFont val="宋体"/>
        <family val="3"/>
        <charset val="134"/>
      </rPr>
      <t>年新罗区小学新任教师入围资格审查人员名单</t>
    </r>
    <phoneticPr fontId="3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</si>
</sst>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b/>
      <sz val="16"/>
      <name val="Arial"/>
      <family val="2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0"/>
      <name val="Arial"/>
      <family val="2"/>
    </font>
    <font>
      <b/>
      <sz val="10"/>
      <name val="宋体"/>
      <family val="3"/>
      <charset val="134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S17"/>
  <sheetViews>
    <sheetView workbookViewId="0">
      <selection activeCell="C12" sqref="C12"/>
    </sheetView>
  </sheetViews>
  <sheetFormatPr defaultRowHeight="13.5"/>
  <cols>
    <col min="1" max="1" width="5" style="4" bestFit="1" customWidth="1"/>
    <col min="2" max="2" width="13" style="4" bestFit="1" customWidth="1"/>
    <col min="3" max="3" width="13.875" style="4" bestFit="1" customWidth="1"/>
    <col min="4" max="4" width="7.5" style="4" bestFit="1" customWidth="1"/>
    <col min="5" max="5" width="3.5" style="4" customWidth="1"/>
    <col min="6" max="6" width="8.5" style="4" bestFit="1" customWidth="1"/>
    <col min="7" max="8" width="9" style="4"/>
    <col min="9" max="9" width="5.25" style="4" customWidth="1"/>
    <col min="10" max="10" width="8.5" style="4" bestFit="1" customWidth="1"/>
    <col min="11" max="16384" width="9" style="4"/>
  </cols>
  <sheetData>
    <row r="1" spans="1:97" ht="51.75" customHeight="1">
      <c r="B1" s="9" t="s">
        <v>330</v>
      </c>
      <c r="C1" s="9"/>
      <c r="D1" s="9"/>
      <c r="E1" s="9"/>
      <c r="F1" s="9"/>
      <c r="G1" s="9"/>
      <c r="H1" s="9"/>
      <c r="I1" s="9"/>
      <c r="J1" s="9"/>
      <c r="K1" s="9"/>
    </row>
    <row r="2" spans="1:97" s="1" customFormat="1" ht="35.25" customHeight="1">
      <c r="A2" s="2" t="s">
        <v>321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2" t="s">
        <v>7</v>
      </c>
      <c r="J2" s="2" t="s">
        <v>8</v>
      </c>
      <c r="K2" s="1" t="s">
        <v>9</v>
      </c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</row>
    <row r="3" spans="1:97" s="6" customFormat="1" ht="20.25" customHeight="1">
      <c r="A3" s="5">
        <v>1</v>
      </c>
      <c r="B3" s="5" t="s">
        <v>79</v>
      </c>
      <c r="C3" s="8" t="s">
        <v>80</v>
      </c>
      <c r="D3" s="8" t="s">
        <v>81</v>
      </c>
      <c r="E3" s="8" t="s">
        <v>10</v>
      </c>
      <c r="F3" s="8" t="s">
        <v>41</v>
      </c>
      <c r="G3" s="8" t="s">
        <v>43</v>
      </c>
      <c r="H3" s="8" t="s">
        <v>82</v>
      </c>
      <c r="I3" s="8">
        <v>0</v>
      </c>
      <c r="J3" s="8">
        <f>H3+I3</f>
        <v>115.6</v>
      </c>
      <c r="K3" s="8" t="s">
        <v>63</v>
      </c>
    </row>
    <row r="4" spans="1:97" s="6" customFormat="1" ht="24.75" customHeight="1">
      <c r="A4" s="5">
        <v>2</v>
      </c>
      <c r="B4" s="5" t="s">
        <v>322</v>
      </c>
      <c r="C4" s="8" t="s">
        <v>83</v>
      </c>
      <c r="D4" s="8" t="s">
        <v>84</v>
      </c>
      <c r="E4" s="8" t="s">
        <v>10</v>
      </c>
      <c r="F4" s="8" t="s">
        <v>28</v>
      </c>
      <c r="G4" s="8" t="s">
        <v>56</v>
      </c>
      <c r="H4" s="8" t="s">
        <v>85</v>
      </c>
      <c r="I4" s="8">
        <v>0</v>
      </c>
      <c r="J4" s="8">
        <f t="shared" ref="J4:J17" si="0">H4+I4</f>
        <v>114.1</v>
      </c>
      <c r="K4" s="8" t="s">
        <v>63</v>
      </c>
    </row>
    <row r="5" spans="1:97" s="6" customFormat="1" ht="24.75" customHeight="1">
      <c r="A5" s="5">
        <v>3</v>
      </c>
      <c r="B5" s="5" t="s">
        <v>323</v>
      </c>
      <c r="C5" s="8" t="s">
        <v>86</v>
      </c>
      <c r="D5" s="8" t="s">
        <v>87</v>
      </c>
      <c r="E5" s="8" t="s">
        <v>10</v>
      </c>
      <c r="F5" s="8" t="s">
        <v>28</v>
      </c>
      <c r="G5" s="8" t="s">
        <v>88</v>
      </c>
      <c r="H5" s="8" t="s">
        <v>89</v>
      </c>
      <c r="I5" s="8">
        <v>0</v>
      </c>
      <c r="J5" s="8">
        <f t="shared" si="0"/>
        <v>112.3</v>
      </c>
      <c r="K5" s="8" t="s">
        <v>63</v>
      </c>
    </row>
    <row r="6" spans="1:97" s="6" customFormat="1" ht="24.75" customHeight="1">
      <c r="A6" s="5">
        <v>4</v>
      </c>
      <c r="B6" s="5" t="s">
        <v>323</v>
      </c>
      <c r="C6" s="8" t="s">
        <v>90</v>
      </c>
      <c r="D6" s="8" t="s">
        <v>91</v>
      </c>
      <c r="E6" s="8" t="s">
        <v>10</v>
      </c>
      <c r="F6" s="8" t="s">
        <v>42</v>
      </c>
      <c r="G6" s="8" t="s">
        <v>52</v>
      </c>
      <c r="H6" s="8" t="s">
        <v>92</v>
      </c>
      <c r="I6" s="8">
        <v>0</v>
      </c>
      <c r="J6" s="8">
        <f t="shared" si="0"/>
        <v>108.9</v>
      </c>
      <c r="K6" s="8" t="s">
        <v>63</v>
      </c>
    </row>
    <row r="7" spans="1:97" s="6" customFormat="1" ht="24">
      <c r="A7" s="5">
        <v>5</v>
      </c>
      <c r="B7" s="5" t="s">
        <v>323</v>
      </c>
      <c r="C7" s="8" t="s">
        <v>93</v>
      </c>
      <c r="D7" s="8" t="s">
        <v>94</v>
      </c>
      <c r="E7" s="8" t="s">
        <v>10</v>
      </c>
      <c r="F7" s="8" t="s">
        <v>88</v>
      </c>
      <c r="G7" s="8" t="s">
        <v>45</v>
      </c>
      <c r="H7" s="8" t="s">
        <v>22</v>
      </c>
      <c r="I7" s="8">
        <v>5</v>
      </c>
      <c r="J7" s="8">
        <f>H7+I7</f>
        <v>103</v>
      </c>
      <c r="K7" s="8" t="s">
        <v>64</v>
      </c>
    </row>
    <row r="8" spans="1:97" s="6" customFormat="1" ht="24.75" customHeight="1">
      <c r="A8" s="5">
        <v>6</v>
      </c>
      <c r="B8" s="5" t="s">
        <v>323</v>
      </c>
      <c r="C8" s="8" t="s">
        <v>95</v>
      </c>
      <c r="D8" s="8" t="s">
        <v>96</v>
      </c>
      <c r="E8" s="8" t="s">
        <v>10</v>
      </c>
      <c r="F8" s="8" t="s">
        <v>97</v>
      </c>
      <c r="G8" s="8" t="s">
        <v>61</v>
      </c>
      <c r="H8" s="8" t="s">
        <v>98</v>
      </c>
      <c r="I8" s="8">
        <v>0</v>
      </c>
      <c r="J8" s="8">
        <f t="shared" si="0"/>
        <v>101.7</v>
      </c>
      <c r="K8" s="8" t="s">
        <v>63</v>
      </c>
    </row>
    <row r="9" spans="1:97" s="6" customFormat="1" ht="24.75" customHeight="1">
      <c r="A9" s="5">
        <v>7</v>
      </c>
      <c r="B9" s="5" t="s">
        <v>323</v>
      </c>
      <c r="C9" s="8" t="s">
        <v>99</v>
      </c>
      <c r="D9" s="8" t="s">
        <v>100</v>
      </c>
      <c r="E9" s="8" t="s">
        <v>10</v>
      </c>
      <c r="F9" s="8" t="s">
        <v>97</v>
      </c>
      <c r="G9" s="8" t="s">
        <v>44</v>
      </c>
      <c r="H9" s="8" t="s">
        <v>101</v>
      </c>
      <c r="I9" s="8">
        <v>0</v>
      </c>
      <c r="J9" s="8">
        <f t="shared" si="0"/>
        <v>98.4</v>
      </c>
      <c r="K9" s="8" t="s">
        <v>63</v>
      </c>
    </row>
    <row r="10" spans="1:97" s="6" customFormat="1" ht="24.75" customHeight="1">
      <c r="A10" s="5">
        <v>8</v>
      </c>
      <c r="B10" s="5" t="s">
        <v>324</v>
      </c>
      <c r="C10" s="8" t="s">
        <v>102</v>
      </c>
      <c r="D10" s="8" t="s">
        <v>103</v>
      </c>
      <c r="E10" s="8" t="s">
        <v>11</v>
      </c>
      <c r="F10" s="8" t="s">
        <v>19</v>
      </c>
      <c r="G10" s="8" t="s">
        <v>26</v>
      </c>
      <c r="H10" s="8" t="s">
        <v>104</v>
      </c>
      <c r="I10" s="8">
        <v>0</v>
      </c>
      <c r="J10" s="8">
        <f t="shared" si="0"/>
        <v>98.2</v>
      </c>
      <c r="K10" s="8" t="s">
        <v>63</v>
      </c>
    </row>
    <row r="11" spans="1:97" s="6" customFormat="1" ht="24.75" customHeight="1">
      <c r="A11" s="5">
        <v>9</v>
      </c>
      <c r="B11" s="5" t="s">
        <v>325</v>
      </c>
      <c r="C11" s="8" t="s">
        <v>105</v>
      </c>
      <c r="D11" s="8" t="s">
        <v>106</v>
      </c>
      <c r="E11" s="8" t="s">
        <v>10</v>
      </c>
      <c r="F11" s="8" t="s">
        <v>30</v>
      </c>
      <c r="G11" s="8" t="s">
        <v>22</v>
      </c>
      <c r="H11" s="8" t="s">
        <v>107</v>
      </c>
      <c r="I11" s="8">
        <v>0</v>
      </c>
      <c r="J11" s="8">
        <f t="shared" si="0"/>
        <v>96.4</v>
      </c>
      <c r="K11" s="8" t="s">
        <v>63</v>
      </c>
    </row>
    <row r="12" spans="1:97" s="6" customFormat="1" ht="24.75" customHeight="1">
      <c r="A12" s="5">
        <v>10</v>
      </c>
      <c r="B12" s="5" t="s">
        <v>326</v>
      </c>
      <c r="C12" s="8" t="s">
        <v>108</v>
      </c>
      <c r="D12" s="8" t="s">
        <v>109</v>
      </c>
      <c r="E12" s="8" t="s">
        <v>10</v>
      </c>
      <c r="F12" s="8" t="s">
        <v>57</v>
      </c>
      <c r="G12" s="8" t="s">
        <v>44</v>
      </c>
      <c r="H12" s="8" t="s">
        <v>110</v>
      </c>
      <c r="I12" s="8">
        <v>0</v>
      </c>
      <c r="J12" s="8">
        <f t="shared" si="0"/>
        <v>96.2</v>
      </c>
      <c r="K12" s="8" t="s">
        <v>63</v>
      </c>
    </row>
    <row r="13" spans="1:97" s="6" customFormat="1" ht="24.75" customHeight="1">
      <c r="A13" s="5">
        <v>11</v>
      </c>
      <c r="B13" s="5" t="s">
        <v>326</v>
      </c>
      <c r="C13" s="8" t="s">
        <v>111</v>
      </c>
      <c r="D13" s="8" t="s">
        <v>112</v>
      </c>
      <c r="E13" s="8" t="s">
        <v>10</v>
      </c>
      <c r="F13" s="8" t="s">
        <v>36</v>
      </c>
      <c r="G13" s="8" t="s">
        <v>58</v>
      </c>
      <c r="H13" s="8" t="s">
        <v>113</v>
      </c>
      <c r="I13" s="8">
        <v>0</v>
      </c>
      <c r="J13" s="8">
        <f t="shared" si="0"/>
        <v>94.6</v>
      </c>
      <c r="K13" s="8" t="s">
        <v>63</v>
      </c>
    </row>
    <row r="14" spans="1:97" s="6" customFormat="1" ht="24.75" customHeight="1">
      <c r="A14" s="5">
        <v>12</v>
      </c>
      <c r="B14" s="5" t="s">
        <v>327</v>
      </c>
      <c r="C14" s="8" t="s">
        <v>114</v>
      </c>
      <c r="D14" s="8" t="s">
        <v>115</v>
      </c>
      <c r="E14" s="8" t="s">
        <v>10</v>
      </c>
      <c r="F14" s="8" t="s">
        <v>60</v>
      </c>
      <c r="G14" s="8" t="s">
        <v>61</v>
      </c>
      <c r="H14" s="8" t="s">
        <v>116</v>
      </c>
      <c r="I14" s="8">
        <v>0</v>
      </c>
      <c r="J14" s="8">
        <f t="shared" si="0"/>
        <v>94.1</v>
      </c>
      <c r="K14" s="8" t="s">
        <v>63</v>
      </c>
    </row>
    <row r="15" spans="1:97" s="6" customFormat="1" ht="24.75" customHeight="1">
      <c r="A15" s="5">
        <v>13</v>
      </c>
      <c r="B15" s="5" t="s">
        <v>327</v>
      </c>
      <c r="C15" s="8" t="s">
        <v>117</v>
      </c>
      <c r="D15" s="8" t="s">
        <v>118</v>
      </c>
      <c r="E15" s="8" t="s">
        <v>10</v>
      </c>
      <c r="F15" s="8" t="s">
        <v>18</v>
      </c>
      <c r="G15" s="8" t="s">
        <v>119</v>
      </c>
      <c r="H15" s="8" t="s">
        <v>37</v>
      </c>
      <c r="I15" s="8">
        <v>0</v>
      </c>
      <c r="J15" s="8">
        <f t="shared" si="0"/>
        <v>90.5</v>
      </c>
      <c r="K15" s="8" t="s">
        <v>63</v>
      </c>
    </row>
    <row r="16" spans="1:97" s="6" customFormat="1" ht="24.75" customHeight="1">
      <c r="A16" s="5">
        <v>14</v>
      </c>
      <c r="B16" s="5" t="s">
        <v>328</v>
      </c>
      <c r="C16" s="8" t="s">
        <v>120</v>
      </c>
      <c r="D16" s="8" t="s">
        <v>121</v>
      </c>
      <c r="E16" s="8" t="s">
        <v>10</v>
      </c>
      <c r="F16" s="8" t="s">
        <v>25</v>
      </c>
      <c r="G16" s="8" t="s">
        <v>78</v>
      </c>
      <c r="H16" s="8" t="s">
        <v>122</v>
      </c>
      <c r="I16" s="8">
        <v>0</v>
      </c>
      <c r="J16" s="8">
        <f t="shared" si="0"/>
        <v>90.3</v>
      </c>
      <c r="K16" s="8" t="s">
        <v>63</v>
      </c>
    </row>
    <row r="17" spans="1:11" s="6" customFormat="1" ht="24.75" customHeight="1">
      <c r="A17" s="5">
        <v>15</v>
      </c>
      <c r="B17" s="5" t="s">
        <v>329</v>
      </c>
      <c r="C17" s="8" t="s">
        <v>123</v>
      </c>
      <c r="D17" s="8" t="s">
        <v>124</v>
      </c>
      <c r="E17" s="8" t="s">
        <v>10</v>
      </c>
      <c r="F17" s="8" t="s">
        <v>29</v>
      </c>
      <c r="G17" s="8" t="s">
        <v>119</v>
      </c>
      <c r="H17" s="8" t="s">
        <v>125</v>
      </c>
      <c r="I17" s="8">
        <v>0</v>
      </c>
      <c r="J17" s="8">
        <f t="shared" si="0"/>
        <v>87.3</v>
      </c>
      <c r="K17" s="8" t="s">
        <v>63</v>
      </c>
    </row>
  </sheetData>
  <mergeCells count="1">
    <mergeCell ref="B1:K1"/>
  </mergeCells>
  <phoneticPr fontId="2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S17"/>
  <sheetViews>
    <sheetView workbookViewId="0">
      <selection activeCell="A17" sqref="A3:XFD17"/>
    </sheetView>
  </sheetViews>
  <sheetFormatPr defaultRowHeight="13.5"/>
  <cols>
    <col min="1" max="1" width="5" style="4" bestFit="1" customWidth="1"/>
    <col min="2" max="2" width="13" style="4" bestFit="1" customWidth="1"/>
    <col min="3" max="3" width="13.875" style="4" bestFit="1" customWidth="1"/>
    <col min="4" max="4" width="7.5" style="4" bestFit="1" customWidth="1"/>
    <col min="5" max="5" width="3.5" style="4" customWidth="1"/>
    <col min="6" max="6" width="8.5" style="4" bestFit="1" customWidth="1"/>
    <col min="7" max="8" width="9" style="4"/>
    <col min="9" max="9" width="5.25" style="4" customWidth="1"/>
    <col min="10" max="10" width="8.5" style="4" bestFit="1" customWidth="1"/>
    <col min="11" max="16384" width="9" style="4"/>
  </cols>
  <sheetData>
    <row r="1" spans="1:97" ht="51.75" customHeight="1">
      <c r="B1" s="9" t="s">
        <v>330</v>
      </c>
      <c r="C1" s="9"/>
      <c r="D1" s="9"/>
      <c r="E1" s="9"/>
      <c r="F1" s="9"/>
      <c r="G1" s="9"/>
      <c r="H1" s="9"/>
      <c r="I1" s="9"/>
      <c r="J1" s="9"/>
      <c r="K1" s="9"/>
    </row>
    <row r="2" spans="1:97" s="1" customFormat="1" ht="35.25" customHeight="1">
      <c r="A2" s="2" t="s">
        <v>321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2" t="s">
        <v>7</v>
      </c>
      <c r="J2" s="2" t="s">
        <v>8</v>
      </c>
      <c r="K2" s="1" t="s">
        <v>9</v>
      </c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</row>
    <row r="3" spans="1:97" s="6" customFormat="1" ht="24" customHeight="1">
      <c r="A3" s="5">
        <v>1</v>
      </c>
      <c r="B3" s="5" t="s">
        <v>126</v>
      </c>
      <c r="C3" s="8" t="s">
        <v>127</v>
      </c>
      <c r="D3" s="8" t="s">
        <v>128</v>
      </c>
      <c r="E3" s="8" t="s">
        <v>10</v>
      </c>
      <c r="F3" s="8" t="s">
        <v>129</v>
      </c>
      <c r="G3" s="8" t="s">
        <v>43</v>
      </c>
      <c r="H3" s="8" t="s">
        <v>130</v>
      </c>
      <c r="I3" s="8">
        <v>0</v>
      </c>
      <c r="J3" s="8">
        <f>H3+I3</f>
        <v>118.8</v>
      </c>
      <c r="K3" s="8" t="s">
        <v>63</v>
      </c>
    </row>
    <row r="4" spans="1:97" s="6" customFormat="1" ht="24" customHeight="1">
      <c r="A4" s="5">
        <v>2</v>
      </c>
      <c r="B4" s="5" t="s">
        <v>126</v>
      </c>
      <c r="C4" s="8" t="s">
        <v>131</v>
      </c>
      <c r="D4" s="8" t="s">
        <v>132</v>
      </c>
      <c r="E4" s="8" t="s">
        <v>10</v>
      </c>
      <c r="F4" s="8" t="s">
        <v>42</v>
      </c>
      <c r="G4" s="8" t="s">
        <v>129</v>
      </c>
      <c r="H4" s="8" t="s">
        <v>133</v>
      </c>
      <c r="I4" s="8">
        <v>0</v>
      </c>
      <c r="J4" s="8">
        <f t="shared" ref="J4:J17" si="0">H4+I4</f>
        <v>118.2</v>
      </c>
      <c r="K4" s="8" t="s">
        <v>63</v>
      </c>
    </row>
    <row r="5" spans="1:97" s="6" customFormat="1" ht="24" customHeight="1">
      <c r="A5" s="5">
        <v>3</v>
      </c>
      <c r="B5" s="5" t="s">
        <v>126</v>
      </c>
      <c r="C5" s="8" t="s">
        <v>134</v>
      </c>
      <c r="D5" s="8" t="s">
        <v>135</v>
      </c>
      <c r="E5" s="8" t="s">
        <v>10</v>
      </c>
      <c r="F5" s="8" t="s">
        <v>56</v>
      </c>
      <c r="G5" s="8" t="s">
        <v>136</v>
      </c>
      <c r="H5" s="8" t="s">
        <v>137</v>
      </c>
      <c r="I5" s="8">
        <v>0</v>
      </c>
      <c r="J5" s="8">
        <f t="shared" si="0"/>
        <v>118.1</v>
      </c>
      <c r="K5" s="8" t="s">
        <v>63</v>
      </c>
    </row>
    <row r="6" spans="1:97" s="6" customFormat="1" ht="24" customHeight="1">
      <c r="A6" s="5">
        <v>4</v>
      </c>
      <c r="B6" s="5" t="s">
        <v>126</v>
      </c>
      <c r="C6" s="8" t="s">
        <v>138</v>
      </c>
      <c r="D6" s="8" t="s">
        <v>139</v>
      </c>
      <c r="E6" s="8" t="s">
        <v>10</v>
      </c>
      <c r="F6" s="8" t="s">
        <v>39</v>
      </c>
      <c r="G6" s="8" t="s">
        <v>28</v>
      </c>
      <c r="H6" s="8" t="s">
        <v>140</v>
      </c>
      <c r="I6" s="8">
        <v>0</v>
      </c>
      <c r="J6" s="8">
        <f t="shared" si="0"/>
        <v>116.6</v>
      </c>
      <c r="K6" s="8" t="s">
        <v>63</v>
      </c>
    </row>
    <row r="7" spans="1:97" s="6" customFormat="1" ht="24" customHeight="1">
      <c r="A7" s="5">
        <v>5</v>
      </c>
      <c r="B7" s="5" t="s">
        <v>126</v>
      </c>
      <c r="C7" s="8" t="s">
        <v>141</v>
      </c>
      <c r="D7" s="8" t="s">
        <v>142</v>
      </c>
      <c r="E7" s="8" t="s">
        <v>10</v>
      </c>
      <c r="F7" s="8" t="s">
        <v>56</v>
      </c>
      <c r="G7" s="8" t="s">
        <v>143</v>
      </c>
      <c r="H7" s="8" t="s">
        <v>43</v>
      </c>
      <c r="I7" s="8">
        <v>0</v>
      </c>
      <c r="J7" s="8">
        <f t="shared" si="0"/>
        <v>116</v>
      </c>
      <c r="K7" s="8" t="s">
        <v>63</v>
      </c>
    </row>
    <row r="8" spans="1:97" s="6" customFormat="1" ht="24" customHeight="1">
      <c r="A8" s="5">
        <v>6</v>
      </c>
      <c r="B8" s="5" t="s">
        <v>126</v>
      </c>
      <c r="C8" s="8" t="s">
        <v>144</v>
      </c>
      <c r="D8" s="8" t="s">
        <v>145</v>
      </c>
      <c r="E8" s="8" t="s">
        <v>10</v>
      </c>
      <c r="F8" s="8" t="s">
        <v>39</v>
      </c>
      <c r="G8" s="8" t="s">
        <v>146</v>
      </c>
      <c r="H8" s="8" t="s">
        <v>147</v>
      </c>
      <c r="I8" s="8">
        <v>0</v>
      </c>
      <c r="J8" s="8">
        <f t="shared" si="0"/>
        <v>115.7</v>
      </c>
      <c r="K8" s="8" t="s">
        <v>63</v>
      </c>
    </row>
    <row r="9" spans="1:97" s="6" customFormat="1" ht="24" customHeight="1">
      <c r="A9" s="5">
        <v>7</v>
      </c>
      <c r="B9" s="5" t="s">
        <v>126</v>
      </c>
      <c r="C9" s="8" t="s">
        <v>148</v>
      </c>
      <c r="D9" s="8" t="s">
        <v>149</v>
      </c>
      <c r="E9" s="8" t="s">
        <v>10</v>
      </c>
      <c r="F9" s="8" t="s">
        <v>39</v>
      </c>
      <c r="G9" s="8" t="s">
        <v>32</v>
      </c>
      <c r="H9" s="8" t="s">
        <v>150</v>
      </c>
      <c r="I9" s="8">
        <v>0</v>
      </c>
      <c r="J9" s="8">
        <f t="shared" si="0"/>
        <v>115.1</v>
      </c>
      <c r="K9" s="8" t="s">
        <v>63</v>
      </c>
    </row>
    <row r="10" spans="1:97" s="6" customFormat="1" ht="24" customHeight="1">
      <c r="A10" s="5">
        <v>8</v>
      </c>
      <c r="B10" s="5" t="s">
        <v>126</v>
      </c>
      <c r="C10" s="8" t="s">
        <v>151</v>
      </c>
      <c r="D10" s="8" t="s">
        <v>152</v>
      </c>
      <c r="E10" s="8" t="s">
        <v>10</v>
      </c>
      <c r="F10" s="8" t="s">
        <v>153</v>
      </c>
      <c r="G10" s="8" t="s">
        <v>32</v>
      </c>
      <c r="H10" s="8" t="s">
        <v>154</v>
      </c>
      <c r="I10" s="8">
        <v>0</v>
      </c>
      <c r="J10" s="8">
        <f t="shared" si="0"/>
        <v>114.9</v>
      </c>
      <c r="K10" s="8" t="s">
        <v>63</v>
      </c>
    </row>
    <row r="11" spans="1:97" s="6" customFormat="1" ht="24" customHeight="1">
      <c r="A11" s="5">
        <v>9</v>
      </c>
      <c r="B11" s="5" t="s">
        <v>126</v>
      </c>
      <c r="C11" s="8" t="s">
        <v>155</v>
      </c>
      <c r="D11" s="8" t="s">
        <v>156</v>
      </c>
      <c r="E11" s="8" t="s">
        <v>10</v>
      </c>
      <c r="F11" s="8" t="s">
        <v>50</v>
      </c>
      <c r="G11" s="8" t="s">
        <v>66</v>
      </c>
      <c r="H11" s="8" t="s">
        <v>157</v>
      </c>
      <c r="I11" s="8">
        <v>0</v>
      </c>
      <c r="J11" s="8">
        <f t="shared" si="0"/>
        <v>114.4</v>
      </c>
      <c r="K11" s="8" t="s">
        <v>63</v>
      </c>
    </row>
    <row r="12" spans="1:97" s="6" customFormat="1" ht="24" customHeight="1">
      <c r="A12" s="5">
        <v>10</v>
      </c>
      <c r="B12" s="5" t="s">
        <v>126</v>
      </c>
      <c r="C12" s="8" t="s">
        <v>158</v>
      </c>
      <c r="D12" s="8" t="s">
        <v>159</v>
      </c>
      <c r="E12" s="8" t="s">
        <v>11</v>
      </c>
      <c r="F12" s="8" t="s">
        <v>153</v>
      </c>
      <c r="G12" s="8" t="s">
        <v>46</v>
      </c>
      <c r="H12" s="8" t="s">
        <v>160</v>
      </c>
      <c r="I12" s="8">
        <v>0</v>
      </c>
      <c r="J12" s="8">
        <f t="shared" si="0"/>
        <v>113.7</v>
      </c>
      <c r="K12" s="8" t="s">
        <v>63</v>
      </c>
    </row>
    <row r="13" spans="1:97" s="6" customFormat="1" ht="24" customHeight="1">
      <c r="A13" s="5">
        <v>11</v>
      </c>
      <c r="B13" s="5" t="s">
        <v>126</v>
      </c>
      <c r="C13" s="8" t="s">
        <v>161</v>
      </c>
      <c r="D13" s="8" t="s">
        <v>162</v>
      </c>
      <c r="E13" s="8" t="s">
        <v>10</v>
      </c>
      <c r="F13" s="8" t="s">
        <v>66</v>
      </c>
      <c r="G13" s="8" t="s">
        <v>46</v>
      </c>
      <c r="H13" s="8" t="s">
        <v>163</v>
      </c>
      <c r="I13" s="8">
        <v>0</v>
      </c>
      <c r="J13" s="8">
        <f t="shared" si="0"/>
        <v>112.1</v>
      </c>
      <c r="K13" s="8" t="s">
        <v>63</v>
      </c>
    </row>
    <row r="14" spans="1:97" s="6" customFormat="1" ht="24" customHeight="1">
      <c r="A14" s="5">
        <v>12</v>
      </c>
      <c r="B14" s="5" t="s">
        <v>126</v>
      </c>
      <c r="C14" s="8" t="s">
        <v>164</v>
      </c>
      <c r="D14" s="8" t="s">
        <v>165</v>
      </c>
      <c r="E14" s="8" t="s">
        <v>10</v>
      </c>
      <c r="F14" s="8" t="s">
        <v>18</v>
      </c>
      <c r="G14" s="8" t="s">
        <v>32</v>
      </c>
      <c r="H14" s="8" t="s">
        <v>56</v>
      </c>
      <c r="I14" s="8">
        <v>0</v>
      </c>
      <c r="J14" s="8">
        <f t="shared" si="0"/>
        <v>111.5</v>
      </c>
      <c r="K14" s="8" t="s">
        <v>63</v>
      </c>
    </row>
    <row r="15" spans="1:97" s="6" customFormat="1" ht="24" customHeight="1">
      <c r="A15" s="5">
        <v>13</v>
      </c>
      <c r="B15" s="5" t="s">
        <v>126</v>
      </c>
      <c r="C15" s="8" t="s">
        <v>166</v>
      </c>
      <c r="D15" s="8" t="s">
        <v>167</v>
      </c>
      <c r="E15" s="8" t="s">
        <v>10</v>
      </c>
      <c r="F15" s="8" t="s">
        <v>77</v>
      </c>
      <c r="G15" s="8" t="s">
        <v>38</v>
      </c>
      <c r="H15" s="8" t="s">
        <v>168</v>
      </c>
      <c r="I15" s="8">
        <v>0</v>
      </c>
      <c r="J15" s="8">
        <f t="shared" si="0"/>
        <v>111.1</v>
      </c>
      <c r="K15" s="8" t="s">
        <v>63</v>
      </c>
    </row>
    <row r="16" spans="1:97" s="6" customFormat="1" ht="24" customHeight="1">
      <c r="A16" s="5">
        <v>14</v>
      </c>
      <c r="B16" s="5" t="s">
        <v>126</v>
      </c>
      <c r="C16" s="8" t="s">
        <v>169</v>
      </c>
      <c r="D16" s="8" t="s">
        <v>170</v>
      </c>
      <c r="E16" s="8" t="s">
        <v>10</v>
      </c>
      <c r="F16" s="8" t="s">
        <v>13</v>
      </c>
      <c r="G16" s="8" t="s">
        <v>34</v>
      </c>
      <c r="H16" s="8" t="s">
        <v>15</v>
      </c>
      <c r="I16" s="8">
        <v>0</v>
      </c>
      <c r="J16" s="8">
        <f t="shared" si="0"/>
        <v>110.5</v>
      </c>
      <c r="K16" s="8" t="s">
        <v>63</v>
      </c>
    </row>
    <row r="17" spans="1:11" s="6" customFormat="1" ht="24" customHeight="1">
      <c r="A17" s="5">
        <v>15</v>
      </c>
      <c r="B17" s="5" t="s">
        <v>126</v>
      </c>
      <c r="C17" s="8" t="s">
        <v>171</v>
      </c>
      <c r="D17" s="8" t="s">
        <v>172</v>
      </c>
      <c r="E17" s="8" t="s">
        <v>10</v>
      </c>
      <c r="F17" s="8" t="s">
        <v>43</v>
      </c>
      <c r="G17" s="8" t="s">
        <v>17</v>
      </c>
      <c r="H17" s="8" t="s">
        <v>173</v>
      </c>
      <c r="I17" s="8">
        <v>0</v>
      </c>
      <c r="J17" s="8">
        <f t="shared" si="0"/>
        <v>108.8</v>
      </c>
      <c r="K17" s="8" t="s">
        <v>63</v>
      </c>
    </row>
  </sheetData>
  <mergeCells count="1">
    <mergeCell ref="B1:K1"/>
  </mergeCells>
  <phoneticPr fontId="2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CS38"/>
  <sheetViews>
    <sheetView topLeftCell="A25" workbookViewId="0">
      <selection activeCell="C37" sqref="C37"/>
    </sheetView>
  </sheetViews>
  <sheetFormatPr defaultRowHeight="13.5"/>
  <cols>
    <col min="1" max="1" width="5" style="4" bestFit="1" customWidth="1"/>
    <col min="2" max="2" width="13" style="4" bestFit="1" customWidth="1"/>
    <col min="3" max="3" width="13.875" style="4" bestFit="1" customWidth="1"/>
    <col min="4" max="4" width="7.5" style="4" bestFit="1" customWidth="1"/>
    <col min="5" max="5" width="3.5" style="4" customWidth="1"/>
    <col min="6" max="6" width="8.5" style="4" bestFit="1" customWidth="1"/>
    <col min="7" max="8" width="9" style="4"/>
    <col min="9" max="9" width="5.25" style="4" customWidth="1"/>
    <col min="10" max="10" width="8.5" style="4" bestFit="1" customWidth="1"/>
    <col min="11" max="16384" width="9" style="4"/>
  </cols>
  <sheetData>
    <row r="1" spans="1:97" ht="51.75" customHeight="1">
      <c r="B1" s="9" t="s">
        <v>330</v>
      </c>
      <c r="C1" s="9"/>
      <c r="D1" s="9"/>
      <c r="E1" s="9"/>
      <c r="F1" s="9"/>
      <c r="G1" s="9"/>
      <c r="H1" s="9"/>
      <c r="I1" s="9"/>
      <c r="J1" s="9"/>
      <c r="K1" s="9"/>
    </row>
    <row r="2" spans="1:97" s="1" customFormat="1" ht="35.25" customHeight="1">
      <c r="A2" s="2" t="s">
        <v>321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2" t="s">
        <v>7</v>
      </c>
      <c r="J2" s="2" t="s">
        <v>8</v>
      </c>
      <c r="K2" s="1" t="s">
        <v>9</v>
      </c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</row>
    <row r="3" spans="1:97" s="6" customFormat="1" ht="16.5" customHeight="1">
      <c r="A3" s="5">
        <v>1</v>
      </c>
      <c r="B3" s="5" t="s">
        <v>174</v>
      </c>
      <c r="C3" s="5" t="s">
        <v>175</v>
      </c>
      <c r="D3" s="5" t="s">
        <v>176</v>
      </c>
      <c r="E3" s="5" t="s">
        <v>10</v>
      </c>
      <c r="F3" s="5" t="s">
        <v>23</v>
      </c>
      <c r="G3" s="5" t="s">
        <v>32</v>
      </c>
      <c r="H3" s="5" t="s">
        <v>163</v>
      </c>
      <c r="I3" s="5">
        <v>0</v>
      </c>
      <c r="J3" s="5">
        <f>H3+I3</f>
        <v>112.1</v>
      </c>
      <c r="K3" s="5" t="s">
        <v>63</v>
      </c>
    </row>
    <row r="4" spans="1:97" s="6" customFormat="1" ht="16.5" customHeight="1">
      <c r="A4" s="5">
        <v>2</v>
      </c>
      <c r="B4" s="5" t="s">
        <v>174</v>
      </c>
      <c r="C4" s="5" t="s">
        <v>177</v>
      </c>
      <c r="D4" s="5" t="s">
        <v>178</v>
      </c>
      <c r="E4" s="5" t="s">
        <v>11</v>
      </c>
      <c r="F4" s="5" t="s">
        <v>54</v>
      </c>
      <c r="G4" s="5" t="s">
        <v>15</v>
      </c>
      <c r="H4" s="5" t="s">
        <v>56</v>
      </c>
      <c r="I4" s="5">
        <v>0</v>
      </c>
      <c r="J4" s="5">
        <f t="shared" ref="J4:J38" si="0">H4+I4</f>
        <v>111.5</v>
      </c>
      <c r="K4" s="5" t="s">
        <v>63</v>
      </c>
    </row>
    <row r="5" spans="1:97" s="6" customFormat="1" ht="16.5" customHeight="1">
      <c r="A5" s="5">
        <v>3</v>
      </c>
      <c r="B5" s="5" t="s">
        <v>174</v>
      </c>
      <c r="C5" s="5" t="s">
        <v>179</v>
      </c>
      <c r="D5" s="5" t="s">
        <v>180</v>
      </c>
      <c r="E5" s="5" t="s">
        <v>10</v>
      </c>
      <c r="F5" s="5" t="s">
        <v>19</v>
      </c>
      <c r="G5" s="5" t="s">
        <v>181</v>
      </c>
      <c r="H5" s="5" t="s">
        <v>182</v>
      </c>
      <c r="I5" s="5">
        <v>0</v>
      </c>
      <c r="J5" s="5">
        <f t="shared" si="0"/>
        <v>111.4</v>
      </c>
      <c r="K5" s="5" t="s">
        <v>63</v>
      </c>
    </row>
    <row r="6" spans="1:97" s="6" customFormat="1" ht="16.5" customHeight="1">
      <c r="A6" s="5">
        <v>4</v>
      </c>
      <c r="B6" s="5" t="s">
        <v>174</v>
      </c>
      <c r="C6" s="5" t="s">
        <v>183</v>
      </c>
      <c r="D6" s="5" t="s">
        <v>184</v>
      </c>
      <c r="E6" s="5" t="s">
        <v>11</v>
      </c>
      <c r="F6" s="5" t="s">
        <v>52</v>
      </c>
      <c r="G6" s="5" t="s">
        <v>33</v>
      </c>
      <c r="H6" s="5" t="s">
        <v>59</v>
      </c>
      <c r="I6" s="5">
        <v>5</v>
      </c>
      <c r="J6" s="5">
        <f>H6+I6</f>
        <v>111</v>
      </c>
      <c r="K6" s="7" t="s">
        <v>64</v>
      </c>
    </row>
    <row r="7" spans="1:97" s="6" customFormat="1" ht="16.5" customHeight="1">
      <c r="A7" s="5">
        <v>5</v>
      </c>
      <c r="B7" s="5" t="s">
        <v>174</v>
      </c>
      <c r="C7" s="5" t="s">
        <v>185</v>
      </c>
      <c r="D7" s="5" t="s">
        <v>186</v>
      </c>
      <c r="E7" s="5" t="s">
        <v>11</v>
      </c>
      <c r="F7" s="5" t="s">
        <v>153</v>
      </c>
      <c r="G7" s="5" t="s">
        <v>67</v>
      </c>
      <c r="H7" s="5" t="s">
        <v>187</v>
      </c>
      <c r="I7" s="5">
        <v>0</v>
      </c>
      <c r="J7" s="5">
        <f t="shared" si="0"/>
        <v>110.4</v>
      </c>
      <c r="K7" s="5" t="s">
        <v>63</v>
      </c>
    </row>
    <row r="8" spans="1:97" s="6" customFormat="1" ht="16.5" customHeight="1">
      <c r="A8" s="5">
        <v>6</v>
      </c>
      <c r="B8" s="5" t="s">
        <v>174</v>
      </c>
      <c r="C8" s="5" t="s">
        <v>188</v>
      </c>
      <c r="D8" s="5" t="s">
        <v>189</v>
      </c>
      <c r="E8" s="5" t="s">
        <v>11</v>
      </c>
      <c r="F8" s="5" t="s">
        <v>66</v>
      </c>
      <c r="G8" s="5" t="s">
        <v>15</v>
      </c>
      <c r="H8" s="5" t="s">
        <v>190</v>
      </c>
      <c r="I8" s="5">
        <v>0</v>
      </c>
      <c r="J8" s="5">
        <f t="shared" si="0"/>
        <v>110.3</v>
      </c>
      <c r="K8" s="5" t="s">
        <v>63</v>
      </c>
    </row>
    <row r="9" spans="1:97" s="6" customFormat="1" ht="16.5" customHeight="1">
      <c r="A9" s="5">
        <v>7</v>
      </c>
      <c r="B9" s="5" t="s">
        <v>174</v>
      </c>
      <c r="C9" s="5" t="s">
        <v>191</v>
      </c>
      <c r="D9" s="5" t="s">
        <v>192</v>
      </c>
      <c r="E9" s="5" t="s">
        <v>10</v>
      </c>
      <c r="F9" s="5" t="s">
        <v>14</v>
      </c>
      <c r="G9" s="5" t="s">
        <v>32</v>
      </c>
      <c r="H9" s="5" t="s">
        <v>52</v>
      </c>
      <c r="I9" s="5">
        <v>0</v>
      </c>
      <c r="J9" s="5">
        <f t="shared" si="0"/>
        <v>107.5</v>
      </c>
      <c r="K9" s="5" t="s">
        <v>63</v>
      </c>
    </row>
    <row r="10" spans="1:97" s="6" customFormat="1" ht="16.5" customHeight="1">
      <c r="A10" s="5">
        <v>8</v>
      </c>
      <c r="B10" s="5" t="s">
        <v>174</v>
      </c>
      <c r="C10" s="5" t="s">
        <v>193</v>
      </c>
      <c r="D10" s="5" t="s">
        <v>194</v>
      </c>
      <c r="E10" s="5" t="s">
        <v>10</v>
      </c>
      <c r="F10" s="5" t="s">
        <v>33</v>
      </c>
      <c r="G10" s="5" t="s">
        <v>52</v>
      </c>
      <c r="H10" s="5" t="s">
        <v>97</v>
      </c>
      <c r="I10" s="5">
        <v>0</v>
      </c>
      <c r="J10" s="5">
        <f t="shared" si="0"/>
        <v>106.5</v>
      </c>
      <c r="K10" s="5" t="s">
        <v>63</v>
      </c>
    </row>
    <row r="11" spans="1:97" s="6" customFormat="1" ht="16.5" customHeight="1">
      <c r="A11" s="5">
        <v>9</v>
      </c>
      <c r="B11" s="5" t="s">
        <v>174</v>
      </c>
      <c r="C11" s="5" t="s">
        <v>195</v>
      </c>
      <c r="D11" s="5" t="s">
        <v>196</v>
      </c>
      <c r="E11" s="5" t="s">
        <v>11</v>
      </c>
      <c r="F11" s="5" t="s">
        <v>24</v>
      </c>
      <c r="G11" s="5" t="s">
        <v>54</v>
      </c>
      <c r="H11" s="5" t="s">
        <v>197</v>
      </c>
      <c r="I11" s="5">
        <v>0</v>
      </c>
      <c r="J11" s="5">
        <f t="shared" si="0"/>
        <v>106.2</v>
      </c>
      <c r="K11" s="5" t="s">
        <v>63</v>
      </c>
    </row>
    <row r="12" spans="1:97" s="6" customFormat="1" ht="16.5" customHeight="1">
      <c r="A12" s="5">
        <v>10</v>
      </c>
      <c r="B12" s="5" t="s">
        <v>174</v>
      </c>
      <c r="C12" s="5" t="s">
        <v>198</v>
      </c>
      <c r="D12" s="5" t="s">
        <v>199</v>
      </c>
      <c r="E12" s="5" t="s">
        <v>11</v>
      </c>
      <c r="F12" s="5" t="s">
        <v>88</v>
      </c>
      <c r="G12" s="5" t="s">
        <v>70</v>
      </c>
      <c r="H12" s="5" t="s">
        <v>18</v>
      </c>
      <c r="I12" s="5">
        <v>0</v>
      </c>
      <c r="J12" s="5">
        <f t="shared" si="0"/>
        <v>105.5</v>
      </c>
      <c r="K12" s="5" t="s">
        <v>63</v>
      </c>
    </row>
    <row r="13" spans="1:97" s="6" customFormat="1" ht="16.5" customHeight="1">
      <c r="A13" s="5">
        <v>11</v>
      </c>
      <c r="B13" s="5" t="s">
        <v>174</v>
      </c>
      <c r="C13" s="5" t="s">
        <v>200</v>
      </c>
      <c r="D13" s="5" t="s">
        <v>201</v>
      </c>
      <c r="E13" s="5" t="s">
        <v>10</v>
      </c>
      <c r="F13" s="5" t="s">
        <v>32</v>
      </c>
      <c r="G13" s="5" t="s">
        <v>22</v>
      </c>
      <c r="H13" s="5" t="s">
        <v>33</v>
      </c>
      <c r="I13" s="5">
        <v>0</v>
      </c>
      <c r="J13" s="5">
        <f t="shared" si="0"/>
        <v>105</v>
      </c>
      <c r="K13" s="5" t="s">
        <v>63</v>
      </c>
    </row>
    <row r="14" spans="1:97" s="6" customFormat="1" ht="16.5" customHeight="1">
      <c r="A14" s="5">
        <v>12</v>
      </c>
      <c r="B14" s="5" t="s">
        <v>174</v>
      </c>
      <c r="C14" s="5" t="s">
        <v>202</v>
      </c>
      <c r="D14" s="5" t="s">
        <v>203</v>
      </c>
      <c r="E14" s="5" t="s">
        <v>11</v>
      </c>
      <c r="F14" s="5" t="s">
        <v>77</v>
      </c>
      <c r="G14" s="5" t="s">
        <v>97</v>
      </c>
      <c r="H14" s="5" t="s">
        <v>36</v>
      </c>
      <c r="I14" s="5">
        <v>0</v>
      </c>
      <c r="J14" s="5">
        <f t="shared" si="0"/>
        <v>104.5</v>
      </c>
      <c r="K14" s="5" t="s">
        <v>63</v>
      </c>
    </row>
    <row r="15" spans="1:97" s="6" customFormat="1" ht="16.5" customHeight="1">
      <c r="A15" s="5">
        <v>13</v>
      </c>
      <c r="B15" s="5" t="s">
        <v>174</v>
      </c>
      <c r="C15" s="5" t="s">
        <v>204</v>
      </c>
      <c r="D15" s="5" t="s">
        <v>205</v>
      </c>
      <c r="E15" s="5" t="s">
        <v>11</v>
      </c>
      <c r="F15" s="5" t="s">
        <v>70</v>
      </c>
      <c r="G15" s="5" t="s">
        <v>36</v>
      </c>
      <c r="H15" s="5" t="s">
        <v>206</v>
      </c>
      <c r="I15" s="5">
        <v>0</v>
      </c>
      <c r="J15" s="5">
        <f t="shared" si="0"/>
        <v>104.1</v>
      </c>
      <c r="K15" s="5" t="s">
        <v>63</v>
      </c>
    </row>
    <row r="16" spans="1:97" s="6" customFormat="1" ht="16.5" customHeight="1">
      <c r="A16" s="5">
        <v>14</v>
      </c>
      <c r="B16" s="5" t="s">
        <v>174</v>
      </c>
      <c r="C16" s="5" t="s">
        <v>207</v>
      </c>
      <c r="D16" s="5" t="s">
        <v>208</v>
      </c>
      <c r="E16" s="5" t="s">
        <v>11</v>
      </c>
      <c r="F16" s="5" t="s">
        <v>77</v>
      </c>
      <c r="G16" s="5" t="s">
        <v>17</v>
      </c>
      <c r="H16" s="5" t="s">
        <v>19</v>
      </c>
      <c r="I16" s="5">
        <v>0</v>
      </c>
      <c r="J16" s="5">
        <f t="shared" si="0"/>
        <v>103</v>
      </c>
      <c r="K16" s="5" t="s">
        <v>63</v>
      </c>
    </row>
    <row r="17" spans="1:11" s="6" customFormat="1" ht="16.5" customHeight="1">
      <c r="A17" s="5">
        <v>15</v>
      </c>
      <c r="B17" s="5" t="s">
        <v>174</v>
      </c>
      <c r="C17" s="5" t="s">
        <v>209</v>
      </c>
      <c r="D17" s="5" t="s">
        <v>210</v>
      </c>
      <c r="E17" s="5" t="s">
        <v>10</v>
      </c>
      <c r="F17" s="5" t="s">
        <v>29</v>
      </c>
      <c r="G17" s="5" t="s">
        <v>59</v>
      </c>
      <c r="H17" s="5" t="s">
        <v>72</v>
      </c>
      <c r="I17" s="5">
        <v>0</v>
      </c>
      <c r="J17" s="5">
        <f t="shared" si="0"/>
        <v>102.6</v>
      </c>
      <c r="K17" s="5" t="s">
        <v>63</v>
      </c>
    </row>
    <row r="18" spans="1:11" s="6" customFormat="1" ht="16.5" customHeight="1">
      <c r="A18" s="5">
        <v>16</v>
      </c>
      <c r="B18" s="5" t="s">
        <v>174</v>
      </c>
      <c r="C18" s="5" t="s">
        <v>211</v>
      </c>
      <c r="D18" s="5" t="s">
        <v>212</v>
      </c>
      <c r="E18" s="5" t="s">
        <v>11</v>
      </c>
      <c r="F18" s="5" t="s">
        <v>60</v>
      </c>
      <c r="G18" s="5" t="s">
        <v>213</v>
      </c>
      <c r="H18" s="5" t="s">
        <v>20</v>
      </c>
      <c r="I18" s="5">
        <v>0</v>
      </c>
      <c r="J18" s="5">
        <f t="shared" si="0"/>
        <v>102.5</v>
      </c>
      <c r="K18" s="5" t="s">
        <v>63</v>
      </c>
    </row>
    <row r="19" spans="1:11" s="6" customFormat="1" ht="16.5" customHeight="1">
      <c r="A19" s="5">
        <v>17</v>
      </c>
      <c r="B19" s="5" t="s">
        <v>174</v>
      </c>
      <c r="C19" s="5" t="s">
        <v>214</v>
      </c>
      <c r="D19" s="5" t="s">
        <v>215</v>
      </c>
      <c r="E19" s="5" t="s">
        <v>11</v>
      </c>
      <c r="F19" s="5" t="s">
        <v>18</v>
      </c>
      <c r="G19" s="5" t="s">
        <v>51</v>
      </c>
      <c r="H19" s="5" t="s">
        <v>216</v>
      </c>
      <c r="I19" s="5">
        <v>0</v>
      </c>
      <c r="J19" s="5">
        <f t="shared" si="0"/>
        <v>102.2</v>
      </c>
      <c r="K19" s="5" t="s">
        <v>63</v>
      </c>
    </row>
    <row r="20" spans="1:11" s="6" customFormat="1" ht="16.5" customHeight="1">
      <c r="A20" s="5">
        <v>18</v>
      </c>
      <c r="B20" s="5" t="s">
        <v>174</v>
      </c>
      <c r="C20" s="5" t="s">
        <v>217</v>
      </c>
      <c r="D20" s="5" t="s">
        <v>218</v>
      </c>
      <c r="E20" s="5" t="s">
        <v>10</v>
      </c>
      <c r="F20" s="5" t="s">
        <v>34</v>
      </c>
      <c r="G20" s="5" t="s">
        <v>21</v>
      </c>
      <c r="H20" s="5" t="s">
        <v>12</v>
      </c>
      <c r="I20" s="5">
        <v>0</v>
      </c>
      <c r="J20" s="5">
        <f t="shared" si="0"/>
        <v>102</v>
      </c>
      <c r="K20" s="5" t="s">
        <v>63</v>
      </c>
    </row>
    <row r="21" spans="1:11" s="6" customFormat="1" ht="16.5" customHeight="1">
      <c r="A21" s="5">
        <v>19</v>
      </c>
      <c r="B21" s="5" t="s">
        <v>174</v>
      </c>
      <c r="C21" s="5" t="s">
        <v>219</v>
      </c>
      <c r="D21" s="5" t="s">
        <v>220</v>
      </c>
      <c r="E21" s="5" t="s">
        <v>11</v>
      </c>
      <c r="F21" s="5" t="s">
        <v>44</v>
      </c>
      <c r="G21" s="5" t="s">
        <v>52</v>
      </c>
      <c r="H21" s="5" t="s">
        <v>98</v>
      </c>
      <c r="I21" s="5">
        <v>0</v>
      </c>
      <c r="J21" s="5">
        <f t="shared" si="0"/>
        <v>101.7</v>
      </c>
      <c r="K21" s="5" t="s">
        <v>63</v>
      </c>
    </row>
    <row r="22" spans="1:11" s="6" customFormat="1" ht="16.5" customHeight="1">
      <c r="A22" s="5">
        <v>20</v>
      </c>
      <c r="B22" s="5" t="s">
        <v>174</v>
      </c>
      <c r="C22" s="5" t="s">
        <v>221</v>
      </c>
      <c r="D22" s="5" t="s">
        <v>222</v>
      </c>
      <c r="E22" s="5" t="s">
        <v>11</v>
      </c>
      <c r="F22" s="5" t="s">
        <v>33</v>
      </c>
      <c r="G22" s="5" t="s">
        <v>25</v>
      </c>
      <c r="H22" s="5" t="s">
        <v>47</v>
      </c>
      <c r="I22" s="5">
        <v>0</v>
      </c>
      <c r="J22" s="5">
        <f t="shared" si="0"/>
        <v>101.4</v>
      </c>
      <c r="K22" s="5" t="s">
        <v>63</v>
      </c>
    </row>
    <row r="23" spans="1:11" s="6" customFormat="1" ht="16.5" customHeight="1">
      <c r="A23" s="5">
        <v>21</v>
      </c>
      <c r="B23" s="5" t="s">
        <v>174</v>
      </c>
      <c r="C23" s="5" t="s">
        <v>223</v>
      </c>
      <c r="D23" s="5" t="s">
        <v>224</v>
      </c>
      <c r="E23" s="5" t="s">
        <v>11</v>
      </c>
      <c r="F23" s="5" t="s">
        <v>36</v>
      </c>
      <c r="G23" s="5" t="s">
        <v>25</v>
      </c>
      <c r="H23" s="5" t="s">
        <v>225</v>
      </c>
      <c r="I23" s="5">
        <v>0</v>
      </c>
      <c r="J23" s="5">
        <f t="shared" si="0"/>
        <v>101.2</v>
      </c>
      <c r="K23" s="5" t="s">
        <v>63</v>
      </c>
    </row>
    <row r="24" spans="1:11" s="6" customFormat="1" ht="16.5" customHeight="1">
      <c r="A24" s="5">
        <v>22</v>
      </c>
      <c r="B24" s="5" t="s">
        <v>174</v>
      </c>
      <c r="C24" s="5" t="s">
        <v>226</v>
      </c>
      <c r="D24" s="5" t="s">
        <v>227</v>
      </c>
      <c r="E24" s="5" t="s">
        <v>11</v>
      </c>
      <c r="F24" s="5" t="s">
        <v>51</v>
      </c>
      <c r="G24" s="5" t="s">
        <v>25</v>
      </c>
      <c r="H24" s="5" t="s">
        <v>228</v>
      </c>
      <c r="I24" s="5">
        <v>0</v>
      </c>
      <c r="J24" s="5">
        <f t="shared" si="0"/>
        <v>99.4</v>
      </c>
      <c r="K24" s="5" t="s">
        <v>63</v>
      </c>
    </row>
    <row r="25" spans="1:11" s="6" customFormat="1" ht="16.5" customHeight="1">
      <c r="A25" s="5">
        <v>23</v>
      </c>
      <c r="B25" s="5" t="s">
        <v>174</v>
      </c>
      <c r="C25" s="5" t="s">
        <v>229</v>
      </c>
      <c r="D25" s="5" t="s">
        <v>230</v>
      </c>
      <c r="E25" s="5" t="s">
        <v>11</v>
      </c>
      <c r="F25" s="5" t="s">
        <v>45</v>
      </c>
      <c r="G25" s="5" t="s">
        <v>33</v>
      </c>
      <c r="H25" s="5" t="s">
        <v>228</v>
      </c>
      <c r="I25" s="5">
        <v>0</v>
      </c>
      <c r="J25" s="5">
        <f t="shared" si="0"/>
        <v>99.4</v>
      </c>
      <c r="K25" s="5" t="s">
        <v>63</v>
      </c>
    </row>
    <row r="26" spans="1:11" s="6" customFormat="1" ht="16.5" customHeight="1">
      <c r="A26" s="5">
        <v>24</v>
      </c>
      <c r="B26" s="5" t="s">
        <v>174</v>
      </c>
      <c r="C26" s="5" t="s">
        <v>231</v>
      </c>
      <c r="D26" s="5" t="s">
        <v>232</v>
      </c>
      <c r="E26" s="5" t="s">
        <v>11</v>
      </c>
      <c r="F26" s="5" t="s">
        <v>48</v>
      </c>
      <c r="G26" s="5" t="s">
        <v>25</v>
      </c>
      <c r="H26" s="5" t="s">
        <v>71</v>
      </c>
      <c r="I26" s="5">
        <v>0</v>
      </c>
      <c r="J26" s="5">
        <f t="shared" si="0"/>
        <v>99.2</v>
      </c>
      <c r="K26" s="5" t="s">
        <v>63</v>
      </c>
    </row>
    <row r="27" spans="1:11" s="6" customFormat="1" ht="16.5" customHeight="1">
      <c r="A27" s="5">
        <v>25</v>
      </c>
      <c r="B27" s="5" t="s">
        <v>174</v>
      </c>
      <c r="C27" s="5" t="s">
        <v>233</v>
      </c>
      <c r="D27" s="5" t="s">
        <v>234</v>
      </c>
      <c r="E27" s="5" t="s">
        <v>11</v>
      </c>
      <c r="F27" s="5" t="s">
        <v>53</v>
      </c>
      <c r="G27" s="5" t="s">
        <v>18</v>
      </c>
      <c r="H27" s="5" t="s">
        <v>235</v>
      </c>
      <c r="I27" s="5">
        <v>0</v>
      </c>
      <c r="J27" s="5">
        <f t="shared" si="0"/>
        <v>99.1</v>
      </c>
      <c r="K27" s="5" t="s">
        <v>63</v>
      </c>
    </row>
    <row r="28" spans="1:11" s="6" customFormat="1" ht="16.5" customHeight="1">
      <c r="A28" s="5">
        <v>26</v>
      </c>
      <c r="B28" s="5" t="s">
        <v>174</v>
      </c>
      <c r="C28" s="5" t="s">
        <v>236</v>
      </c>
      <c r="D28" s="5" t="s">
        <v>237</v>
      </c>
      <c r="E28" s="5" t="s">
        <v>10</v>
      </c>
      <c r="F28" s="5" t="s">
        <v>31</v>
      </c>
      <c r="G28" s="5" t="s">
        <v>35</v>
      </c>
      <c r="H28" s="5" t="s">
        <v>238</v>
      </c>
      <c r="I28" s="5">
        <v>0</v>
      </c>
      <c r="J28" s="5">
        <f t="shared" si="0"/>
        <v>98.9</v>
      </c>
      <c r="K28" s="5" t="s">
        <v>63</v>
      </c>
    </row>
    <row r="29" spans="1:11" s="6" customFormat="1" ht="16.5" customHeight="1">
      <c r="A29" s="5">
        <v>27</v>
      </c>
      <c r="B29" s="5" t="s">
        <v>174</v>
      </c>
      <c r="C29" s="5" t="s">
        <v>239</v>
      </c>
      <c r="D29" s="5" t="s">
        <v>240</v>
      </c>
      <c r="E29" s="5" t="s">
        <v>11</v>
      </c>
      <c r="F29" s="5" t="s">
        <v>48</v>
      </c>
      <c r="G29" s="5" t="s">
        <v>29</v>
      </c>
      <c r="H29" s="5" t="s">
        <v>73</v>
      </c>
      <c r="I29" s="5">
        <v>0</v>
      </c>
      <c r="J29" s="5">
        <f t="shared" si="0"/>
        <v>98.3</v>
      </c>
      <c r="K29" s="5" t="s">
        <v>63</v>
      </c>
    </row>
    <row r="30" spans="1:11" s="6" customFormat="1" ht="16.5" customHeight="1">
      <c r="A30" s="5">
        <v>28</v>
      </c>
      <c r="B30" s="5" t="s">
        <v>174</v>
      </c>
      <c r="C30" s="5" t="s">
        <v>241</v>
      </c>
      <c r="D30" s="5" t="s">
        <v>242</v>
      </c>
      <c r="E30" s="5" t="s">
        <v>11</v>
      </c>
      <c r="F30" s="5" t="s">
        <v>58</v>
      </c>
      <c r="G30" s="5" t="s">
        <v>70</v>
      </c>
      <c r="H30" s="5" t="s">
        <v>74</v>
      </c>
      <c r="I30" s="5">
        <v>0</v>
      </c>
      <c r="J30" s="5">
        <f t="shared" si="0"/>
        <v>97.3</v>
      </c>
      <c r="K30" s="5" t="s">
        <v>63</v>
      </c>
    </row>
    <row r="31" spans="1:11" s="6" customFormat="1" ht="16.5" customHeight="1">
      <c r="A31" s="5">
        <v>29</v>
      </c>
      <c r="B31" s="5" t="s">
        <v>174</v>
      </c>
      <c r="C31" s="5" t="s">
        <v>243</v>
      </c>
      <c r="D31" s="5" t="s">
        <v>244</v>
      </c>
      <c r="E31" s="5" t="s">
        <v>11</v>
      </c>
      <c r="F31" s="5" t="s">
        <v>29</v>
      </c>
      <c r="G31" s="5" t="s">
        <v>21</v>
      </c>
      <c r="H31" s="5" t="s">
        <v>245</v>
      </c>
      <c r="I31" s="5">
        <v>0</v>
      </c>
      <c r="J31" s="5">
        <f t="shared" si="0"/>
        <v>97.2</v>
      </c>
      <c r="K31" s="5" t="s">
        <v>63</v>
      </c>
    </row>
    <row r="32" spans="1:11" s="6" customFormat="1" ht="16.5" customHeight="1">
      <c r="A32" s="5">
        <v>30</v>
      </c>
      <c r="B32" s="5" t="s">
        <v>174</v>
      </c>
      <c r="C32" s="5" t="s">
        <v>246</v>
      </c>
      <c r="D32" s="5" t="s">
        <v>247</v>
      </c>
      <c r="E32" s="5" t="s">
        <v>10</v>
      </c>
      <c r="F32" s="5" t="s">
        <v>17</v>
      </c>
      <c r="G32" s="5" t="s">
        <v>40</v>
      </c>
      <c r="H32" s="5" t="s">
        <v>55</v>
      </c>
      <c r="I32" s="5">
        <v>0</v>
      </c>
      <c r="J32" s="5">
        <f t="shared" si="0"/>
        <v>97.1</v>
      </c>
      <c r="K32" s="5" t="s">
        <v>63</v>
      </c>
    </row>
    <row r="33" spans="1:11" s="6" customFormat="1" ht="16.5" customHeight="1">
      <c r="A33" s="5">
        <v>31</v>
      </c>
      <c r="B33" s="5" t="s">
        <v>174</v>
      </c>
      <c r="C33" s="5" t="s">
        <v>248</v>
      </c>
      <c r="D33" s="5" t="s">
        <v>249</v>
      </c>
      <c r="E33" s="5" t="s">
        <v>11</v>
      </c>
      <c r="F33" s="5" t="s">
        <v>58</v>
      </c>
      <c r="G33" s="5" t="s">
        <v>77</v>
      </c>
      <c r="H33" s="5" t="s">
        <v>75</v>
      </c>
      <c r="I33" s="5">
        <v>0</v>
      </c>
      <c r="J33" s="5">
        <f t="shared" si="0"/>
        <v>96.1</v>
      </c>
      <c r="K33" s="5" t="s">
        <v>63</v>
      </c>
    </row>
    <row r="34" spans="1:11" s="6" customFormat="1" ht="16.5" customHeight="1">
      <c r="A34" s="5">
        <v>32</v>
      </c>
      <c r="B34" s="5" t="s">
        <v>174</v>
      </c>
      <c r="C34" s="5" t="s">
        <v>250</v>
      </c>
      <c r="D34" s="5" t="s">
        <v>251</v>
      </c>
      <c r="E34" s="5" t="s">
        <v>10</v>
      </c>
      <c r="F34" s="5" t="s">
        <v>62</v>
      </c>
      <c r="G34" s="5" t="s">
        <v>61</v>
      </c>
      <c r="H34" s="5" t="s">
        <v>252</v>
      </c>
      <c r="I34" s="5">
        <v>0</v>
      </c>
      <c r="J34" s="5">
        <f t="shared" si="0"/>
        <v>95.1</v>
      </c>
      <c r="K34" s="5" t="s">
        <v>63</v>
      </c>
    </row>
    <row r="35" spans="1:11" s="6" customFormat="1" ht="16.5" customHeight="1">
      <c r="A35" s="5">
        <v>33</v>
      </c>
      <c r="B35" s="5" t="s">
        <v>174</v>
      </c>
      <c r="C35" s="5" t="s">
        <v>253</v>
      </c>
      <c r="D35" s="5" t="s">
        <v>254</v>
      </c>
      <c r="E35" s="5" t="s">
        <v>10</v>
      </c>
      <c r="F35" s="5" t="s">
        <v>45</v>
      </c>
      <c r="G35" s="5" t="s">
        <v>53</v>
      </c>
      <c r="H35" s="5" t="s">
        <v>255</v>
      </c>
      <c r="I35" s="5">
        <v>5</v>
      </c>
      <c r="J35" s="5">
        <f>H35+I35</f>
        <v>95.1</v>
      </c>
      <c r="K35" s="7" t="s">
        <v>64</v>
      </c>
    </row>
    <row r="36" spans="1:11" s="6" customFormat="1" ht="16.5" customHeight="1">
      <c r="A36" s="5">
        <v>34</v>
      </c>
      <c r="B36" s="5" t="s">
        <v>174</v>
      </c>
      <c r="C36" s="5" t="s">
        <v>256</v>
      </c>
      <c r="D36" s="5" t="s">
        <v>257</v>
      </c>
      <c r="E36" s="5" t="s">
        <v>10</v>
      </c>
      <c r="F36" s="5" t="s">
        <v>29</v>
      </c>
      <c r="G36" s="5" t="s">
        <v>44</v>
      </c>
      <c r="H36" s="5" t="s">
        <v>76</v>
      </c>
      <c r="I36" s="5">
        <v>0</v>
      </c>
      <c r="J36" s="5">
        <f t="shared" si="0"/>
        <v>94.8</v>
      </c>
      <c r="K36" s="5" t="s">
        <v>63</v>
      </c>
    </row>
    <row r="37" spans="1:11" s="6" customFormat="1" ht="16.5" customHeight="1">
      <c r="A37" s="5">
        <v>35</v>
      </c>
      <c r="B37" s="5" t="s">
        <v>174</v>
      </c>
      <c r="C37" s="5" t="s">
        <v>258</v>
      </c>
      <c r="D37" s="5" t="s">
        <v>259</v>
      </c>
      <c r="E37" s="5" t="s">
        <v>11</v>
      </c>
      <c r="F37" s="5" t="s">
        <v>49</v>
      </c>
      <c r="G37" s="5" t="s">
        <v>48</v>
      </c>
      <c r="H37" s="5" t="s">
        <v>27</v>
      </c>
      <c r="I37" s="5">
        <v>0</v>
      </c>
      <c r="J37" s="5">
        <f t="shared" si="0"/>
        <v>94.5</v>
      </c>
      <c r="K37" s="5" t="s">
        <v>63</v>
      </c>
    </row>
    <row r="38" spans="1:11" s="6" customFormat="1" ht="16.5" customHeight="1">
      <c r="A38" s="5">
        <v>36</v>
      </c>
      <c r="B38" s="5" t="s">
        <v>174</v>
      </c>
      <c r="C38" s="5" t="s">
        <v>260</v>
      </c>
      <c r="D38" s="5" t="s">
        <v>261</v>
      </c>
      <c r="E38" s="5" t="s">
        <v>11</v>
      </c>
      <c r="F38" s="5" t="s">
        <v>49</v>
      </c>
      <c r="G38" s="5" t="s">
        <v>61</v>
      </c>
      <c r="H38" s="5" t="s">
        <v>262</v>
      </c>
      <c r="I38" s="5">
        <v>0</v>
      </c>
      <c r="J38" s="5">
        <f t="shared" si="0"/>
        <v>93.9</v>
      </c>
      <c r="K38" s="5" t="s">
        <v>63</v>
      </c>
    </row>
  </sheetData>
  <mergeCells count="1">
    <mergeCell ref="B1:K1"/>
  </mergeCells>
  <phoneticPr fontId="2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CS17"/>
  <sheetViews>
    <sheetView topLeftCell="A14" workbookViewId="0">
      <selection activeCell="A18" sqref="A18:XFD35"/>
    </sheetView>
  </sheetViews>
  <sheetFormatPr defaultRowHeight="13.5"/>
  <cols>
    <col min="1" max="1" width="5" style="4" bestFit="1" customWidth="1"/>
    <col min="2" max="2" width="14.5" style="4" customWidth="1"/>
    <col min="3" max="3" width="13.875" style="4" bestFit="1" customWidth="1"/>
    <col min="4" max="4" width="7.5" style="4" bestFit="1" customWidth="1"/>
    <col min="5" max="5" width="3.5" style="4" customWidth="1"/>
    <col min="6" max="6" width="8.5" style="4" bestFit="1" customWidth="1"/>
    <col min="7" max="8" width="9" style="4"/>
    <col min="9" max="9" width="5.25" style="4" customWidth="1"/>
    <col min="10" max="10" width="8.5" style="4" bestFit="1" customWidth="1"/>
    <col min="11" max="11" width="6.875" style="4" customWidth="1"/>
    <col min="12" max="16384" width="9" style="4"/>
  </cols>
  <sheetData>
    <row r="1" spans="1:97" ht="20.25" customHeight="1">
      <c r="B1" s="9" t="s">
        <v>330</v>
      </c>
      <c r="C1" s="9"/>
      <c r="D1" s="9"/>
      <c r="E1" s="9"/>
      <c r="F1" s="9"/>
      <c r="G1" s="9"/>
      <c r="H1" s="9"/>
      <c r="I1" s="9"/>
      <c r="J1" s="9"/>
      <c r="K1" s="9"/>
    </row>
    <row r="2" spans="1:97" s="1" customFormat="1" ht="35.25" customHeight="1">
      <c r="A2" s="2" t="s">
        <v>321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2" t="s">
        <v>7</v>
      </c>
      <c r="J2" s="2" t="s">
        <v>8</v>
      </c>
      <c r="K2" s="1" t="s">
        <v>9</v>
      </c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</row>
    <row r="3" spans="1:97" s="6" customFormat="1" ht="22.5" customHeight="1">
      <c r="A3" s="5">
        <v>1</v>
      </c>
      <c r="B3" s="7" t="s">
        <v>263</v>
      </c>
      <c r="C3" s="5" t="s">
        <v>264</v>
      </c>
      <c r="D3" s="5" t="s">
        <v>265</v>
      </c>
      <c r="E3" s="5" t="s">
        <v>10</v>
      </c>
      <c r="F3" s="5" t="s">
        <v>16</v>
      </c>
      <c r="G3" s="5" t="s">
        <v>143</v>
      </c>
      <c r="H3" s="5" t="s">
        <v>266</v>
      </c>
      <c r="I3" s="5">
        <v>0</v>
      </c>
      <c r="J3" s="5">
        <f>H3+I3</f>
        <v>119.4</v>
      </c>
      <c r="K3" s="5" t="s">
        <v>63</v>
      </c>
    </row>
    <row r="4" spans="1:97" s="6" customFormat="1" ht="22.5" customHeight="1">
      <c r="A4" s="5">
        <v>2</v>
      </c>
      <c r="B4" s="7" t="s">
        <v>263</v>
      </c>
      <c r="C4" s="5" t="s">
        <v>267</v>
      </c>
      <c r="D4" s="5" t="s">
        <v>268</v>
      </c>
      <c r="E4" s="5" t="s">
        <v>10</v>
      </c>
      <c r="F4" s="5" t="s">
        <v>136</v>
      </c>
      <c r="G4" s="5" t="s">
        <v>153</v>
      </c>
      <c r="H4" s="5" t="s">
        <v>69</v>
      </c>
      <c r="I4" s="5">
        <v>0</v>
      </c>
      <c r="J4" s="5">
        <f t="shared" ref="J4:J17" si="0">H4+I4</f>
        <v>117.4</v>
      </c>
      <c r="K4" s="5" t="s">
        <v>63</v>
      </c>
    </row>
    <row r="5" spans="1:97" s="6" customFormat="1" ht="22.5" customHeight="1">
      <c r="A5" s="5">
        <v>3</v>
      </c>
      <c r="B5" s="7" t="s">
        <v>263</v>
      </c>
      <c r="C5" s="5" t="s">
        <v>269</v>
      </c>
      <c r="D5" s="5" t="s">
        <v>270</v>
      </c>
      <c r="E5" s="5" t="s">
        <v>10</v>
      </c>
      <c r="F5" s="5" t="s">
        <v>129</v>
      </c>
      <c r="G5" s="5" t="s">
        <v>13</v>
      </c>
      <c r="H5" s="5" t="s">
        <v>271</v>
      </c>
      <c r="I5" s="5">
        <v>0</v>
      </c>
      <c r="J5" s="5">
        <f t="shared" si="0"/>
        <v>116.4</v>
      </c>
      <c r="K5" s="5" t="s">
        <v>63</v>
      </c>
    </row>
    <row r="6" spans="1:97" s="6" customFormat="1" ht="22.5" customHeight="1">
      <c r="A6" s="5">
        <v>4</v>
      </c>
      <c r="B6" s="7" t="s">
        <v>263</v>
      </c>
      <c r="C6" s="5" t="s">
        <v>272</v>
      </c>
      <c r="D6" s="5" t="s">
        <v>273</v>
      </c>
      <c r="E6" s="5" t="s">
        <v>10</v>
      </c>
      <c r="F6" s="5" t="s">
        <v>143</v>
      </c>
      <c r="G6" s="5" t="s">
        <v>13</v>
      </c>
      <c r="H6" s="5" t="s">
        <v>274</v>
      </c>
      <c r="I6" s="5">
        <v>0</v>
      </c>
      <c r="J6" s="5">
        <f t="shared" si="0"/>
        <v>114.8</v>
      </c>
      <c r="K6" s="5" t="s">
        <v>63</v>
      </c>
    </row>
    <row r="7" spans="1:97" s="6" customFormat="1" ht="22.5" customHeight="1">
      <c r="A7" s="5">
        <v>5</v>
      </c>
      <c r="B7" s="7" t="s">
        <v>263</v>
      </c>
      <c r="C7" s="5" t="s">
        <v>275</v>
      </c>
      <c r="D7" s="5" t="s">
        <v>276</v>
      </c>
      <c r="E7" s="5" t="s">
        <v>10</v>
      </c>
      <c r="F7" s="5" t="s">
        <v>28</v>
      </c>
      <c r="G7" s="5" t="s">
        <v>56</v>
      </c>
      <c r="H7" s="5" t="s">
        <v>85</v>
      </c>
      <c r="I7" s="5">
        <v>0</v>
      </c>
      <c r="J7" s="5">
        <f t="shared" si="0"/>
        <v>114.1</v>
      </c>
      <c r="K7" s="5" t="s">
        <v>63</v>
      </c>
    </row>
    <row r="8" spans="1:97" s="6" customFormat="1" ht="22.5" customHeight="1">
      <c r="A8" s="5">
        <v>6</v>
      </c>
      <c r="B8" s="7" t="s">
        <v>263</v>
      </c>
      <c r="C8" s="5" t="s">
        <v>277</v>
      </c>
      <c r="D8" s="5" t="s">
        <v>278</v>
      </c>
      <c r="E8" s="5" t="s">
        <v>10</v>
      </c>
      <c r="F8" s="5" t="s">
        <v>42</v>
      </c>
      <c r="G8" s="5" t="s">
        <v>43</v>
      </c>
      <c r="H8" s="5" t="s">
        <v>153</v>
      </c>
      <c r="I8" s="5">
        <v>0</v>
      </c>
      <c r="J8" s="5">
        <f t="shared" si="0"/>
        <v>114</v>
      </c>
      <c r="K8" s="5" t="s">
        <v>63</v>
      </c>
    </row>
    <row r="9" spans="1:97" s="6" customFormat="1" ht="22.5" customHeight="1">
      <c r="A9" s="5">
        <v>7</v>
      </c>
      <c r="B9" s="7" t="s">
        <v>263</v>
      </c>
      <c r="C9" s="5" t="s">
        <v>279</v>
      </c>
      <c r="D9" s="5" t="s">
        <v>280</v>
      </c>
      <c r="E9" s="5" t="s">
        <v>10</v>
      </c>
      <c r="F9" s="5" t="s">
        <v>153</v>
      </c>
      <c r="G9" s="5" t="s">
        <v>42</v>
      </c>
      <c r="H9" s="5" t="s">
        <v>281</v>
      </c>
      <c r="I9" s="5">
        <v>0</v>
      </c>
      <c r="J9" s="5">
        <f t="shared" si="0"/>
        <v>112.2</v>
      </c>
      <c r="K9" s="5" t="s">
        <v>63</v>
      </c>
    </row>
    <row r="10" spans="1:97" s="6" customFormat="1" ht="22.5" customHeight="1">
      <c r="A10" s="5">
        <v>8</v>
      </c>
      <c r="B10" s="7" t="s">
        <v>263</v>
      </c>
      <c r="C10" s="5" t="s">
        <v>282</v>
      </c>
      <c r="D10" s="5" t="s">
        <v>283</v>
      </c>
      <c r="E10" s="5" t="s">
        <v>10</v>
      </c>
      <c r="F10" s="5" t="s">
        <v>38</v>
      </c>
      <c r="G10" s="5" t="s">
        <v>59</v>
      </c>
      <c r="H10" s="5" t="s">
        <v>284</v>
      </c>
      <c r="I10" s="5">
        <v>0</v>
      </c>
      <c r="J10" s="5">
        <f t="shared" si="0"/>
        <v>110.6</v>
      </c>
      <c r="K10" s="5" t="s">
        <v>63</v>
      </c>
    </row>
    <row r="11" spans="1:97" s="6" customFormat="1" ht="22.5" customHeight="1">
      <c r="A11" s="5">
        <v>9</v>
      </c>
      <c r="B11" s="7" t="s">
        <v>263</v>
      </c>
      <c r="C11" s="5" t="s">
        <v>285</v>
      </c>
      <c r="D11" s="5" t="s">
        <v>286</v>
      </c>
      <c r="E11" s="5" t="s">
        <v>10</v>
      </c>
      <c r="F11" s="5" t="s">
        <v>41</v>
      </c>
      <c r="G11" s="5" t="s">
        <v>52</v>
      </c>
      <c r="H11" s="5" t="s">
        <v>15</v>
      </c>
      <c r="I11" s="5">
        <v>0</v>
      </c>
      <c r="J11" s="5">
        <f t="shared" si="0"/>
        <v>110.5</v>
      </c>
      <c r="K11" s="5" t="s">
        <v>63</v>
      </c>
    </row>
    <row r="12" spans="1:97" s="6" customFormat="1" ht="22.5" customHeight="1">
      <c r="A12" s="5">
        <v>10</v>
      </c>
      <c r="B12" s="7" t="s">
        <v>263</v>
      </c>
      <c r="C12" s="5" t="s">
        <v>287</v>
      </c>
      <c r="D12" s="5" t="s">
        <v>288</v>
      </c>
      <c r="E12" s="5" t="s">
        <v>10</v>
      </c>
      <c r="F12" s="5" t="s">
        <v>36</v>
      </c>
      <c r="G12" s="5" t="s">
        <v>54</v>
      </c>
      <c r="H12" s="5" t="s">
        <v>289</v>
      </c>
      <c r="I12" s="5">
        <v>0</v>
      </c>
      <c r="J12" s="5">
        <f t="shared" si="0"/>
        <v>109.6</v>
      </c>
      <c r="K12" s="5" t="s">
        <v>63</v>
      </c>
    </row>
    <row r="13" spans="1:97" s="6" customFormat="1" ht="22.5" customHeight="1">
      <c r="A13" s="5">
        <v>11</v>
      </c>
      <c r="B13" s="7" t="s">
        <v>263</v>
      </c>
      <c r="C13" s="5" t="s">
        <v>290</v>
      </c>
      <c r="D13" s="5" t="s">
        <v>291</v>
      </c>
      <c r="E13" s="5" t="s">
        <v>10</v>
      </c>
      <c r="F13" s="5" t="s">
        <v>54</v>
      </c>
      <c r="G13" s="5" t="s">
        <v>35</v>
      </c>
      <c r="H13" s="5" t="s">
        <v>18</v>
      </c>
      <c r="I13" s="5">
        <v>0</v>
      </c>
      <c r="J13" s="5">
        <f t="shared" si="0"/>
        <v>105.5</v>
      </c>
      <c r="K13" s="5" t="s">
        <v>63</v>
      </c>
    </row>
    <row r="14" spans="1:97" s="6" customFormat="1" ht="22.5" customHeight="1">
      <c r="A14" s="5">
        <v>12</v>
      </c>
      <c r="B14" s="7" t="s">
        <v>263</v>
      </c>
      <c r="C14" s="5" t="s">
        <v>292</v>
      </c>
      <c r="D14" s="5" t="s">
        <v>293</v>
      </c>
      <c r="E14" s="5" t="s">
        <v>10</v>
      </c>
      <c r="F14" s="5" t="s">
        <v>13</v>
      </c>
      <c r="G14" s="5" t="s">
        <v>57</v>
      </c>
      <c r="H14" s="5" t="s">
        <v>294</v>
      </c>
      <c r="I14" s="5">
        <v>0</v>
      </c>
      <c r="J14" s="5">
        <f t="shared" si="0"/>
        <v>105.4</v>
      </c>
      <c r="K14" s="5" t="s">
        <v>63</v>
      </c>
    </row>
    <row r="15" spans="1:97" s="6" customFormat="1" ht="22.5" customHeight="1">
      <c r="A15" s="5">
        <v>13</v>
      </c>
      <c r="B15" s="7" t="s">
        <v>263</v>
      </c>
      <c r="C15" s="5" t="s">
        <v>295</v>
      </c>
      <c r="D15" s="5" t="s">
        <v>296</v>
      </c>
      <c r="E15" s="5" t="s">
        <v>10</v>
      </c>
      <c r="F15" s="5" t="s">
        <v>35</v>
      </c>
      <c r="G15" s="5" t="s">
        <v>88</v>
      </c>
      <c r="H15" s="5" t="s">
        <v>297</v>
      </c>
      <c r="I15" s="5">
        <v>0</v>
      </c>
      <c r="J15" s="5">
        <f t="shared" si="0"/>
        <v>105.3</v>
      </c>
      <c r="K15" s="5" t="s">
        <v>63</v>
      </c>
    </row>
    <row r="16" spans="1:97" s="6" customFormat="1" ht="22.5" customHeight="1">
      <c r="A16" s="5">
        <v>14</v>
      </c>
      <c r="B16" s="7" t="s">
        <v>263</v>
      </c>
      <c r="C16" s="5" t="s">
        <v>298</v>
      </c>
      <c r="D16" s="5" t="s">
        <v>299</v>
      </c>
      <c r="E16" s="5" t="s">
        <v>10</v>
      </c>
      <c r="F16" s="5" t="s">
        <v>38</v>
      </c>
      <c r="G16" s="5" t="s">
        <v>21</v>
      </c>
      <c r="H16" s="5" t="s">
        <v>300</v>
      </c>
      <c r="I16" s="5">
        <v>0</v>
      </c>
      <c r="J16" s="5">
        <f t="shared" si="0"/>
        <v>105.2</v>
      </c>
      <c r="K16" s="5" t="s">
        <v>63</v>
      </c>
    </row>
    <row r="17" spans="1:11" s="6" customFormat="1" ht="22.5" customHeight="1">
      <c r="A17" s="5">
        <v>15</v>
      </c>
      <c r="B17" s="7" t="s">
        <v>263</v>
      </c>
      <c r="C17" s="5" t="s">
        <v>301</v>
      </c>
      <c r="D17" s="5" t="s">
        <v>302</v>
      </c>
      <c r="E17" s="5" t="s">
        <v>10</v>
      </c>
      <c r="F17" s="5" t="s">
        <v>46</v>
      </c>
      <c r="G17" s="5" t="s">
        <v>25</v>
      </c>
      <c r="H17" s="5" t="s">
        <v>68</v>
      </c>
      <c r="I17" s="5">
        <v>0</v>
      </c>
      <c r="J17" s="5">
        <f t="shared" si="0"/>
        <v>104.8</v>
      </c>
      <c r="K17" s="5" t="s">
        <v>63</v>
      </c>
    </row>
  </sheetData>
  <mergeCells count="1">
    <mergeCell ref="B1:K1"/>
  </mergeCells>
  <phoneticPr fontId="2" type="noConversion"/>
  <printOptions horizontalCentered="1"/>
  <pageMargins left="0.31496062992125984" right="0.31496062992125984" top="0.35433070866141736" bottom="0.15748031496062992" header="0.31496062992125984" footer="0.31496062992125984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CS7"/>
  <sheetViews>
    <sheetView tabSelected="1" workbookViewId="0">
      <selection activeCell="A8" sqref="A8:XFD50"/>
    </sheetView>
  </sheetViews>
  <sheetFormatPr defaultRowHeight="13.5"/>
  <cols>
    <col min="1" max="1" width="5" style="4" bestFit="1" customWidth="1"/>
    <col min="2" max="2" width="13" style="4" bestFit="1" customWidth="1"/>
    <col min="3" max="3" width="13.875" style="4" bestFit="1" customWidth="1"/>
    <col min="4" max="4" width="7.5" style="4" bestFit="1" customWidth="1"/>
    <col min="5" max="5" width="3.5" style="4" customWidth="1"/>
    <col min="6" max="6" width="8.5" style="4" bestFit="1" customWidth="1"/>
    <col min="7" max="8" width="9" style="4"/>
    <col min="9" max="9" width="5.25" style="4" customWidth="1"/>
    <col min="10" max="10" width="8.5" style="4" bestFit="1" customWidth="1"/>
    <col min="11" max="16384" width="9" style="4"/>
  </cols>
  <sheetData>
    <row r="1" spans="1:97" ht="51.75" customHeight="1">
      <c r="B1" s="9" t="s">
        <v>330</v>
      </c>
      <c r="C1" s="9"/>
      <c r="D1" s="9"/>
      <c r="E1" s="9"/>
      <c r="F1" s="9"/>
      <c r="G1" s="9"/>
      <c r="H1" s="9"/>
      <c r="I1" s="9"/>
      <c r="J1" s="9"/>
      <c r="K1" s="9"/>
    </row>
    <row r="2" spans="1:97" s="1" customFormat="1" ht="35.25" customHeight="1">
      <c r="A2" s="2" t="s">
        <v>321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2" t="s">
        <v>7</v>
      </c>
      <c r="J2" s="2" t="s">
        <v>8</v>
      </c>
      <c r="K2" s="1" t="s">
        <v>9</v>
      </c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</row>
    <row r="3" spans="1:97" s="6" customFormat="1" ht="26.25" customHeight="1">
      <c r="A3" s="5">
        <v>1</v>
      </c>
      <c r="B3" s="5" t="s">
        <v>303</v>
      </c>
      <c r="C3" s="5" t="s">
        <v>304</v>
      </c>
      <c r="D3" s="5" t="s">
        <v>305</v>
      </c>
      <c r="E3" s="5" t="s">
        <v>10</v>
      </c>
      <c r="F3" s="5" t="s">
        <v>306</v>
      </c>
      <c r="G3" s="5" t="s">
        <v>65</v>
      </c>
      <c r="H3" s="5" t="s">
        <v>307</v>
      </c>
      <c r="I3" s="5">
        <v>0</v>
      </c>
      <c r="J3" s="5">
        <f>H3+I3</f>
        <v>125.7</v>
      </c>
      <c r="K3" s="5" t="s">
        <v>63</v>
      </c>
    </row>
    <row r="4" spans="1:97" s="6" customFormat="1" ht="26.25" customHeight="1">
      <c r="A4" s="5">
        <v>2</v>
      </c>
      <c r="B4" s="5" t="s">
        <v>303</v>
      </c>
      <c r="C4" s="5" t="s">
        <v>308</v>
      </c>
      <c r="D4" s="5" t="s">
        <v>309</v>
      </c>
      <c r="E4" s="5" t="s">
        <v>10</v>
      </c>
      <c r="F4" s="5" t="s">
        <v>129</v>
      </c>
      <c r="G4" s="5" t="s">
        <v>39</v>
      </c>
      <c r="H4" s="5" t="s">
        <v>310</v>
      </c>
      <c r="I4" s="5">
        <v>0</v>
      </c>
      <c r="J4" s="5">
        <f t="shared" ref="J4:J7" si="0">H4+I4</f>
        <v>117.9</v>
      </c>
      <c r="K4" s="5" t="s">
        <v>63</v>
      </c>
    </row>
    <row r="5" spans="1:97" s="6" customFormat="1" ht="26.25" customHeight="1">
      <c r="A5" s="5">
        <v>3</v>
      </c>
      <c r="B5" s="5" t="s">
        <v>303</v>
      </c>
      <c r="C5" s="5" t="s">
        <v>311</v>
      </c>
      <c r="D5" s="5" t="s">
        <v>312</v>
      </c>
      <c r="E5" s="5" t="s">
        <v>10</v>
      </c>
      <c r="F5" s="5" t="s">
        <v>313</v>
      </c>
      <c r="G5" s="5" t="s">
        <v>153</v>
      </c>
      <c r="H5" s="5" t="s">
        <v>314</v>
      </c>
      <c r="I5" s="5">
        <v>0</v>
      </c>
      <c r="J5" s="5">
        <f t="shared" si="0"/>
        <v>115.8</v>
      </c>
      <c r="K5" s="5" t="s">
        <v>63</v>
      </c>
    </row>
    <row r="6" spans="1:97" s="6" customFormat="1" ht="26.25" customHeight="1">
      <c r="A6" s="5">
        <v>4</v>
      </c>
      <c r="B6" s="5" t="s">
        <v>303</v>
      </c>
      <c r="C6" s="5" t="s">
        <v>315</v>
      </c>
      <c r="D6" s="5" t="s">
        <v>316</v>
      </c>
      <c r="E6" s="5" t="s">
        <v>10</v>
      </c>
      <c r="F6" s="5" t="s">
        <v>317</v>
      </c>
      <c r="G6" s="5" t="s">
        <v>13</v>
      </c>
      <c r="H6" s="5" t="s">
        <v>314</v>
      </c>
      <c r="I6" s="5">
        <v>0</v>
      </c>
      <c r="J6" s="5">
        <f t="shared" si="0"/>
        <v>115.8</v>
      </c>
      <c r="K6" s="5" t="s">
        <v>63</v>
      </c>
    </row>
    <row r="7" spans="1:97" s="6" customFormat="1" ht="26.25" customHeight="1">
      <c r="A7" s="5">
        <v>5</v>
      </c>
      <c r="B7" s="5" t="s">
        <v>303</v>
      </c>
      <c r="C7" s="5" t="s">
        <v>318</v>
      </c>
      <c r="D7" s="5" t="s">
        <v>319</v>
      </c>
      <c r="E7" s="5" t="s">
        <v>10</v>
      </c>
      <c r="F7" s="5" t="s">
        <v>16</v>
      </c>
      <c r="G7" s="5" t="s">
        <v>15</v>
      </c>
      <c r="H7" s="5" t="s">
        <v>320</v>
      </c>
      <c r="I7" s="5">
        <v>0</v>
      </c>
      <c r="J7" s="5">
        <f t="shared" si="0"/>
        <v>114.3</v>
      </c>
      <c r="K7" s="5" t="s">
        <v>63</v>
      </c>
    </row>
  </sheetData>
  <mergeCells count="1">
    <mergeCell ref="B1:K1"/>
  </mergeCells>
  <phoneticPr fontId="2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4</vt:i4>
      </vt:variant>
    </vt:vector>
  </HeadingPairs>
  <TitlesOfParts>
    <vt:vector size="9" baseType="lpstr">
      <vt:lpstr>小学音乐</vt:lpstr>
      <vt:lpstr>小学美术</vt:lpstr>
      <vt:lpstr>小学体育</vt:lpstr>
      <vt:lpstr>小学信息技术</vt:lpstr>
      <vt:lpstr>小学科学</vt:lpstr>
      <vt:lpstr>小学科学!Print_Titles</vt:lpstr>
      <vt:lpstr>小学美术!Print_Titles</vt:lpstr>
      <vt:lpstr>小学体育!Print_Titles</vt:lpstr>
      <vt:lpstr>小学音乐!Print_Titles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2016-05-18T02:01:16Z</cp:lastPrinted>
  <dcterms:created xsi:type="dcterms:W3CDTF">2016-05-14T02:13:09Z</dcterms:created>
  <dcterms:modified xsi:type="dcterms:W3CDTF">2016-05-18T02:02:05Z</dcterms:modified>
</cp:coreProperties>
</file>