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张小白\Desktop\"/>
    </mc:Choice>
  </mc:AlternateContent>
  <xr:revisionPtr revIDLastSave="0" documentId="8_{ED15F464-D63E-45E1-B485-0C0ACC2373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成绩公示" sheetId="9" r:id="rId1"/>
  </sheets>
  <definedNames>
    <definedName name="_xlnm._FilterDatabase" localSheetId="0" hidden="1">成绩公示!$A$5:$IB$1048576</definedName>
    <definedName name="_xlnm.Print_Titles" localSheetId="0">成绩公示!$4:$5</definedName>
  </definedNames>
  <calcPr calcId="191029"/>
</workbook>
</file>

<file path=xl/calcChain.xml><?xml version="1.0" encoding="utf-8"?>
<calcChain xmlns="http://schemas.openxmlformats.org/spreadsheetml/2006/main">
  <c r="H177" i="9" l="1"/>
  <c r="A177" i="9"/>
  <c r="H176" i="9"/>
  <c r="A176" i="9"/>
  <c r="H175" i="9"/>
  <c r="A175" i="9"/>
  <c r="H174" i="9"/>
  <c r="A174" i="9"/>
  <c r="H173" i="9"/>
  <c r="A173" i="9"/>
  <c r="H172" i="9"/>
  <c r="A172" i="9"/>
  <c r="H171" i="9"/>
  <c r="A171" i="9"/>
  <c r="H170" i="9"/>
  <c r="A170" i="9"/>
  <c r="H169" i="9"/>
  <c r="A169" i="9"/>
  <c r="H168" i="9"/>
  <c r="A168" i="9"/>
  <c r="H167" i="9"/>
  <c r="A167" i="9"/>
  <c r="H166" i="9"/>
  <c r="A166" i="9"/>
  <c r="H165" i="9"/>
  <c r="A165" i="9"/>
  <c r="H164" i="9"/>
  <c r="A164" i="9"/>
  <c r="H163" i="9"/>
  <c r="A163" i="9"/>
  <c r="H162" i="9"/>
  <c r="A162" i="9"/>
  <c r="H161" i="9"/>
  <c r="A161" i="9"/>
  <c r="H160" i="9"/>
  <c r="A160" i="9"/>
  <c r="H159" i="9"/>
  <c r="A159" i="9"/>
  <c r="H158" i="9"/>
  <c r="A158" i="9"/>
  <c r="H157" i="9"/>
  <c r="A157" i="9"/>
  <c r="H156" i="9"/>
  <c r="A156" i="9"/>
  <c r="H155" i="9"/>
  <c r="A155" i="9"/>
  <c r="H154" i="9"/>
  <c r="A154" i="9"/>
  <c r="H153" i="9"/>
  <c r="A153" i="9"/>
  <c r="H152" i="9"/>
  <c r="A152" i="9"/>
  <c r="H151" i="9"/>
  <c r="A151" i="9"/>
  <c r="H150" i="9"/>
  <c r="A150" i="9"/>
  <c r="H149" i="9"/>
  <c r="A149" i="9"/>
  <c r="H148" i="9"/>
  <c r="A148" i="9"/>
  <c r="H147" i="9"/>
  <c r="A147" i="9"/>
  <c r="H146" i="9"/>
  <c r="A146" i="9"/>
  <c r="H145" i="9"/>
  <c r="A145" i="9"/>
  <c r="H144" i="9"/>
  <c r="A144" i="9"/>
  <c r="H143" i="9"/>
  <c r="A143" i="9"/>
  <c r="H142" i="9"/>
  <c r="A142" i="9"/>
  <c r="H141" i="9"/>
  <c r="A141" i="9"/>
  <c r="H140" i="9"/>
  <c r="A140" i="9"/>
  <c r="H139" i="9"/>
  <c r="A139" i="9"/>
  <c r="H138" i="9"/>
  <c r="A138" i="9"/>
  <c r="H137" i="9"/>
  <c r="A137" i="9"/>
  <c r="H136" i="9"/>
  <c r="A136" i="9"/>
  <c r="H135" i="9"/>
  <c r="A135" i="9"/>
  <c r="H134" i="9"/>
  <c r="A134" i="9"/>
  <c r="H133" i="9"/>
  <c r="A133" i="9"/>
  <c r="H132" i="9"/>
  <c r="A132" i="9"/>
  <c r="H131" i="9"/>
  <c r="A131" i="9"/>
  <c r="H130" i="9"/>
  <c r="A130" i="9"/>
  <c r="H129" i="9"/>
  <c r="A129" i="9"/>
  <c r="H128" i="9"/>
  <c r="A128" i="9"/>
  <c r="H127" i="9"/>
  <c r="A127" i="9"/>
  <c r="H126" i="9"/>
  <c r="A126" i="9"/>
  <c r="H125" i="9"/>
  <c r="A125" i="9"/>
  <c r="H124" i="9"/>
  <c r="A124" i="9"/>
  <c r="H123" i="9"/>
  <c r="A123" i="9"/>
  <c r="H122" i="9"/>
  <c r="A122" i="9"/>
  <c r="H121" i="9"/>
  <c r="A121" i="9"/>
  <c r="H120" i="9"/>
  <c r="A120" i="9"/>
  <c r="H119" i="9"/>
  <c r="A119" i="9"/>
  <c r="H118" i="9"/>
  <c r="A118" i="9"/>
  <c r="H117" i="9"/>
  <c r="A117" i="9"/>
  <c r="H116" i="9"/>
  <c r="A116" i="9"/>
  <c r="H115" i="9"/>
  <c r="A115" i="9"/>
  <c r="H114" i="9"/>
  <c r="A114" i="9"/>
  <c r="H113" i="9"/>
  <c r="A113" i="9"/>
  <c r="H112" i="9"/>
  <c r="A112" i="9"/>
  <c r="H111" i="9"/>
  <c r="A111" i="9"/>
  <c r="H110" i="9"/>
  <c r="A110" i="9"/>
  <c r="H109" i="9"/>
  <c r="A109" i="9"/>
  <c r="H108" i="9"/>
  <c r="A108" i="9"/>
  <c r="H107" i="9"/>
  <c r="A107" i="9"/>
  <c r="H106" i="9"/>
  <c r="A106" i="9"/>
  <c r="H105" i="9"/>
  <c r="A105" i="9"/>
  <c r="H104" i="9"/>
  <c r="A104" i="9"/>
  <c r="H103" i="9"/>
  <c r="A103" i="9"/>
  <c r="H102" i="9"/>
  <c r="A102" i="9"/>
  <c r="H101" i="9"/>
  <c r="A101" i="9"/>
  <c r="H100" i="9"/>
  <c r="A100" i="9"/>
  <c r="H99" i="9"/>
  <c r="A99" i="9"/>
  <c r="H98" i="9"/>
  <c r="A98" i="9"/>
  <c r="H97" i="9"/>
  <c r="A97" i="9"/>
  <c r="H96" i="9"/>
  <c r="A96" i="9"/>
  <c r="H95" i="9"/>
  <c r="A95" i="9"/>
  <c r="H94" i="9"/>
  <c r="A94" i="9"/>
  <c r="H93" i="9"/>
  <c r="A93" i="9"/>
  <c r="H92" i="9"/>
  <c r="A92" i="9"/>
  <c r="H91" i="9"/>
  <c r="A91" i="9"/>
  <c r="H90" i="9"/>
  <c r="A90" i="9"/>
  <c r="H89" i="9"/>
  <c r="A89" i="9"/>
  <c r="H88" i="9"/>
  <c r="A88" i="9"/>
  <c r="H87" i="9"/>
  <c r="A87" i="9"/>
  <c r="H86" i="9"/>
  <c r="A86" i="9"/>
  <c r="H85" i="9"/>
  <c r="A85" i="9"/>
  <c r="H84" i="9"/>
  <c r="A84" i="9"/>
  <c r="H83" i="9"/>
  <c r="A83" i="9"/>
  <c r="H82" i="9"/>
  <c r="A82" i="9"/>
  <c r="H81" i="9"/>
  <c r="A81" i="9"/>
  <c r="H80" i="9"/>
  <c r="A80" i="9"/>
  <c r="H79" i="9"/>
  <c r="A79" i="9"/>
  <c r="H78" i="9"/>
  <c r="A78" i="9"/>
  <c r="H77" i="9"/>
  <c r="A77" i="9"/>
  <c r="H76" i="9"/>
  <c r="A76" i="9"/>
  <c r="H75" i="9"/>
  <c r="A75" i="9"/>
  <c r="H74" i="9"/>
  <c r="A74" i="9"/>
  <c r="H73" i="9"/>
  <c r="A73" i="9"/>
  <c r="H72" i="9"/>
  <c r="A72" i="9"/>
  <c r="H71" i="9"/>
  <c r="A71" i="9"/>
  <c r="H70" i="9"/>
  <c r="A70" i="9"/>
  <c r="H69" i="9"/>
  <c r="A69" i="9"/>
  <c r="H68" i="9"/>
  <c r="A68" i="9"/>
  <c r="H67" i="9"/>
  <c r="A67" i="9"/>
  <c r="H66" i="9"/>
  <c r="A66" i="9"/>
  <c r="H65" i="9"/>
  <c r="A65" i="9"/>
  <c r="H64" i="9"/>
  <c r="A64" i="9"/>
  <c r="H63" i="9"/>
  <c r="A63" i="9"/>
  <c r="H62" i="9"/>
  <c r="A62" i="9"/>
  <c r="H61" i="9"/>
  <c r="A61" i="9"/>
  <c r="H60" i="9"/>
  <c r="A60" i="9"/>
  <c r="H59" i="9"/>
  <c r="A59" i="9"/>
  <c r="H58" i="9"/>
  <c r="A58" i="9"/>
  <c r="H57" i="9"/>
  <c r="A57" i="9"/>
  <c r="H56" i="9"/>
  <c r="A56" i="9"/>
  <c r="H55" i="9"/>
  <c r="A55" i="9"/>
  <c r="H54" i="9"/>
  <c r="A54" i="9"/>
  <c r="H53" i="9"/>
  <c r="A53" i="9"/>
  <c r="H52" i="9"/>
  <c r="A52" i="9"/>
  <c r="H51" i="9"/>
  <c r="A51" i="9"/>
  <c r="H50" i="9"/>
  <c r="A50" i="9"/>
  <c r="H49" i="9"/>
  <c r="A49" i="9"/>
  <c r="H48" i="9"/>
  <c r="A48" i="9"/>
  <c r="H47" i="9"/>
  <c r="A47" i="9"/>
  <c r="H46" i="9"/>
  <c r="A46" i="9"/>
  <c r="H45" i="9"/>
  <c r="A45" i="9"/>
  <c r="H44" i="9"/>
  <c r="A44" i="9"/>
  <c r="H43" i="9"/>
  <c r="A43" i="9"/>
  <c r="H42" i="9"/>
  <c r="A42" i="9"/>
  <c r="H41" i="9"/>
  <c r="H40" i="9"/>
  <c r="A40" i="9"/>
  <c r="H39" i="9"/>
  <c r="A39" i="9"/>
  <c r="H38" i="9"/>
  <c r="A38" i="9"/>
  <c r="H37" i="9"/>
  <c r="A37" i="9"/>
  <c r="H36" i="9"/>
  <c r="A36" i="9"/>
  <c r="H35" i="9"/>
  <c r="A35" i="9"/>
  <c r="H34" i="9"/>
  <c r="A34" i="9"/>
  <c r="H33" i="9"/>
  <c r="A33" i="9"/>
  <c r="H32" i="9"/>
  <c r="A32" i="9"/>
  <c r="H31" i="9"/>
  <c r="A31" i="9"/>
  <c r="H30" i="9"/>
  <c r="A30" i="9"/>
  <c r="H29" i="9"/>
  <c r="A29" i="9"/>
  <c r="H28" i="9"/>
  <c r="A28" i="9"/>
  <c r="H27" i="9"/>
  <c r="A27" i="9"/>
  <c r="H26" i="9"/>
  <c r="A26" i="9"/>
  <c r="H25" i="9"/>
  <c r="A25" i="9"/>
  <c r="H24" i="9"/>
  <c r="A24" i="9"/>
  <c r="H23" i="9"/>
  <c r="A23" i="9"/>
  <c r="H22" i="9"/>
  <c r="A22" i="9"/>
  <c r="H21" i="9"/>
  <c r="A21" i="9"/>
  <c r="H20" i="9"/>
  <c r="A20" i="9"/>
  <c r="H19" i="9"/>
  <c r="A19" i="9"/>
  <c r="H18" i="9"/>
  <c r="A18" i="9"/>
  <c r="H17" i="9"/>
  <c r="A17" i="9"/>
  <c r="H16" i="9"/>
  <c r="A16" i="9"/>
  <c r="H15" i="9"/>
  <c r="A15" i="9"/>
  <c r="H14" i="9"/>
  <c r="A14" i="9"/>
  <c r="H13" i="9"/>
  <c r="A13" i="9"/>
  <c r="H12" i="9"/>
  <c r="A12" i="9"/>
  <c r="H11" i="9"/>
  <c r="A11" i="9"/>
  <c r="H10" i="9"/>
  <c r="A10" i="9"/>
  <c r="H9" i="9"/>
  <c r="A9" i="9"/>
  <c r="H8" i="9"/>
  <c r="A8" i="9"/>
  <c r="H7" i="9"/>
  <c r="A7" i="9"/>
  <c r="H6" i="9"/>
  <c r="A6" i="9"/>
</calcChain>
</file>

<file path=xl/sharedStrings.xml><?xml version="1.0" encoding="utf-8"?>
<sst xmlns="http://schemas.openxmlformats.org/spreadsheetml/2006/main" count="757" uniqueCount="208">
  <si>
    <t>序号</t>
  </si>
  <si>
    <t>报考单位</t>
  </si>
  <si>
    <t>准考证号</t>
  </si>
  <si>
    <t>岗位
编码</t>
  </si>
  <si>
    <t>备注</t>
  </si>
  <si>
    <t>国有资产投资经营有限公司</t>
  </si>
  <si>
    <t>0101</t>
  </si>
  <si>
    <t>A1</t>
  </si>
  <si>
    <t>0102</t>
  </si>
  <si>
    <t>缺考</t>
  </si>
  <si>
    <t>0103</t>
  </si>
  <si>
    <t>0104</t>
  </si>
  <si>
    <t>0105</t>
  </si>
  <si>
    <t>A2</t>
  </si>
  <si>
    <t>0106</t>
  </si>
  <si>
    <t>0107</t>
  </si>
  <si>
    <t>0108</t>
  </si>
  <si>
    <t>0109</t>
  </si>
  <si>
    <t>0110</t>
  </si>
  <si>
    <t>A3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</si>
  <si>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</si>
  <si>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</si>
  <si>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</si>
  <si>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</si>
  <si>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</si>
  <si>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</si>
  <si>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</si>
  <si>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</si>
  <si>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</si>
  <si>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</si>
  <si>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</si>
  <si>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</si>
  <si>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</si>
  <si>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大道农业开发有限责任公司</t>
  </si>
  <si>
    <t>0124</t>
  </si>
  <si>
    <t>E1</t>
  </si>
  <si>
    <t>0125</t>
  </si>
  <si>
    <t>0126</t>
  </si>
  <si>
    <t>0127</t>
  </si>
  <si>
    <t>0128</t>
  </si>
  <si>
    <t>0129</t>
  </si>
  <si>
    <t>0130</t>
  </si>
  <si>
    <t>0201</t>
  </si>
  <si>
    <t>E2</t>
  </si>
  <si>
    <t>0202</t>
  </si>
  <si>
    <t>0203</t>
  </si>
  <si>
    <t>0204</t>
  </si>
  <si>
    <t>E3</t>
  </si>
  <si>
    <t>0205</t>
  </si>
  <si>
    <t>0206</t>
  </si>
  <si>
    <t>0207</t>
  </si>
  <si>
    <t>0208</t>
  </si>
  <si>
    <t>0209</t>
  </si>
  <si>
    <t>明月水务投资有限公司</t>
  </si>
  <si>
    <t>0210</t>
  </si>
  <si>
    <t>B2</t>
  </si>
  <si>
    <t>0211</t>
  </si>
  <si>
    <t>0212</t>
  </si>
  <si>
    <t>0213</t>
  </si>
  <si>
    <t>0214</t>
  </si>
  <si>
    <t>甘棠林业开发有限责任公司</t>
  </si>
  <si>
    <t>0215</t>
  </si>
  <si>
    <t>C1</t>
  </si>
  <si>
    <t>0216</t>
  </si>
  <si>
    <t>0217</t>
  </si>
  <si>
    <t>0218</t>
  </si>
  <si>
    <t>0219</t>
  </si>
  <si>
    <t>0220</t>
  </si>
  <si>
    <t>裕宏粮油购销有限公司</t>
  </si>
  <si>
    <t>0221</t>
  </si>
  <si>
    <t>D1</t>
  </si>
  <si>
    <t>0222</t>
  </si>
  <si>
    <t>0223</t>
  </si>
  <si>
    <t>0224</t>
  </si>
  <si>
    <t>0225</t>
  </si>
  <si>
    <t>0226</t>
  </si>
  <si>
    <t>0227</t>
  </si>
  <si>
    <t>F2</t>
  </si>
  <si>
    <t>0228</t>
  </si>
  <si>
    <t>0229</t>
  </si>
  <si>
    <t>0230</t>
  </si>
  <si>
    <t>0301</t>
  </si>
  <si>
    <t>0302</t>
  </si>
  <si>
    <t>B1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</si>
  <si>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</si>
  <si>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</si>
  <si>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</si>
  <si>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</si>
  <si>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</si>
  <si>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</si>
  <si>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</si>
  <si>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</si>
  <si>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</si>
  <si>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</si>
  <si>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</si>
  <si>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</si>
  <si>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</si>
  <si>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</si>
  <si>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</si>
  <si>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</si>
  <si>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</si>
  <si>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</si>
  <si>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</si>
  <si>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</si>
  <si>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</si>
  <si>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</si>
  <si>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</si>
  <si>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</si>
  <si>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</si>
  <si>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</si>
  <si>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</si>
  <si>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</si>
  <si>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</si>
  <si>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</si>
  <si>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</si>
  <si>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</si>
  <si>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</si>
  <si>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</si>
  <si>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</si>
  <si>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</si>
  <si>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</si>
  <si>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</si>
  <si>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</si>
  <si>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</si>
  <si>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</si>
  <si>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</si>
  <si>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</si>
  <si>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</si>
  <si>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</si>
  <si>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</si>
  <si>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</si>
  <si>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</si>
  <si>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</si>
  <si>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</si>
  <si>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</si>
  <si>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</si>
  <si>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</si>
  <si>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</si>
  <si>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</si>
  <si>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</si>
  <si>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</si>
  <si>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0430</t>
  </si>
  <si>
    <t>0501</t>
  </si>
  <si>
    <t>0502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</si>
  <si>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</si>
  <si>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</si>
  <si>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</si>
  <si>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</si>
  <si>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</si>
  <si>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</si>
  <si>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</si>
  <si>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</si>
  <si>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</si>
  <si>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</si>
  <si>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</si>
  <si>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</si>
  <si>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</si>
  <si>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</si>
  <si>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</si>
  <si>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</si>
  <si>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</si>
  <si>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</si>
  <si>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</si>
  <si>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</si>
  <si>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</si>
  <si>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</si>
  <si>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</si>
  <si>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</si>
  <si>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</si>
  <si>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</si>
  <si>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</si>
  <si>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</si>
  <si>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</si>
  <si>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</si>
  <si>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</si>
  <si>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</si>
  <si>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</si>
  <si>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</si>
  <si>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</si>
  <si>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</si>
  <si>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</si>
  <si>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</si>
  <si>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</si>
  <si>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</si>
  <si>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</si>
  <si>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</si>
  <si>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</si>
  <si>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</si>
  <si>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</si>
  <si>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</si>
  <si>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</si>
  <si>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</si>
  <si>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</si>
  <si>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</si>
  <si>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附件2</t>
  </si>
  <si>
    <t>朝天区2023年区属国有企业公开招聘工作人员笔试成绩</t>
  </si>
  <si>
    <t xml:space="preserve">      时间：2023年5月29日</t>
  </si>
  <si>
    <t>性别</t>
  </si>
  <si>
    <t>笔试
原始分值</t>
  </si>
  <si>
    <t>政策性加分</t>
  </si>
  <si>
    <t>笔试折合后成绩</t>
  </si>
  <si>
    <t>排名</t>
  </si>
  <si>
    <t>面试入围</t>
  </si>
  <si>
    <t>康道公路养护有限责任公司</t>
  </si>
  <si>
    <t>男</t>
  </si>
  <si>
    <t>进入面试</t>
  </si>
  <si>
    <t>女</t>
  </si>
  <si>
    <t>同分进入面试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</si>
</sst>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朝&quot;&quot;天&quot;&quot;区&quot;@"/>
    <numFmt numFmtId="177" formatCode="&quot;20230528&quot;@"/>
  </numFmts>
  <fonts count="9" x14ac:knownFonts="1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.5"/>
      <name val="宋体"/>
      <family val="3"/>
      <charset val="134"/>
    </font>
    <font>
      <sz val="12"/>
      <name val="宋体"/>
      <family val="3"/>
      <charset val="134"/>
    </font>
    <font>
      <sz val="20"/>
      <name val="方正小标宋简体"/>
      <family val="4"/>
      <charset val="134"/>
    </font>
    <font>
      <b/>
      <sz val="9.5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B177"/>
  <sheetViews>
    <sheetView tabSelected="1" zoomScale="110" zoomScaleNormal="110" workbookViewId="0">
      <selection activeCell="N3" sqref="N3"/>
    </sheetView>
  </sheetViews>
  <sheetFormatPr defaultColWidth="9" defaultRowHeight="18" customHeight="1" x14ac:dyDescent="0.25"/>
  <cols>
    <col min="1" max="1" width="4.6640625" style="3" customWidth="1"/>
    <col min="2" max="2" width="28.77734375" style="3" customWidth="1"/>
    <col min="3" max="3" width="6.44140625" style="3" customWidth="1"/>
    <col min="4" max="4" width="15.21875" style="3" customWidth="1"/>
    <col min="5" max="7" width="11.88671875" style="3" customWidth="1"/>
    <col min="8" max="8" width="14.44140625" style="3" customWidth="1"/>
    <col min="9" max="9" width="8.33203125" style="3" customWidth="1"/>
    <col min="10" max="10" width="13" style="3" customWidth="1"/>
    <col min="11" max="11" width="11.21875" style="3" customWidth="1"/>
    <col min="12" max="12" width="17.88671875" style="3" customWidth="1"/>
    <col min="13" max="236" width="9" style="3"/>
    <col min="237" max="16368" width="9" style="4"/>
    <col min="16369" max="16369" width="8.77734375" style="4"/>
    <col min="16370" max="16384" width="9" style="4"/>
  </cols>
  <sheetData>
    <row r="1" spans="1:236" ht="33" customHeight="1" x14ac:dyDescent="0.25">
      <c r="A1" s="14" t="s">
        <v>194</v>
      </c>
      <c r="B1" s="14"/>
    </row>
    <row r="2" spans="1:236" ht="59.1" customHeight="1" x14ac:dyDescent="0.25">
      <c r="A2" s="15" t="s">
        <v>195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236" ht="21.6" customHeight="1" x14ac:dyDescent="0.25">
      <c r="A3" s="16" t="s">
        <v>196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4" spans="1:236" ht="14.1" customHeight="1" x14ac:dyDescent="0.25">
      <c r="A4" s="13" t="s">
        <v>0</v>
      </c>
      <c r="B4" s="17" t="s">
        <v>1</v>
      </c>
      <c r="C4" s="18" t="s">
        <v>197</v>
      </c>
      <c r="D4" s="13" t="s">
        <v>2</v>
      </c>
      <c r="E4" s="17" t="s">
        <v>3</v>
      </c>
      <c r="F4" s="17" t="s">
        <v>198</v>
      </c>
      <c r="G4" s="20" t="s">
        <v>199</v>
      </c>
      <c r="H4" s="20" t="s">
        <v>200</v>
      </c>
      <c r="I4" s="22" t="s">
        <v>201</v>
      </c>
      <c r="J4" s="22" t="s">
        <v>202</v>
      </c>
      <c r="K4" s="13" t="s">
        <v>4</v>
      </c>
    </row>
    <row r="5" spans="1:236" ht="14.1" customHeight="1" x14ac:dyDescent="0.25">
      <c r="A5" s="13"/>
      <c r="B5" s="17"/>
      <c r="C5" s="19"/>
      <c r="D5" s="13"/>
      <c r="E5" s="17"/>
      <c r="F5" s="13"/>
      <c r="G5" s="21"/>
      <c r="H5" s="21"/>
      <c r="I5" s="22"/>
      <c r="J5" s="22"/>
      <c r="K5" s="13"/>
    </row>
    <row r="6" spans="1:236" ht="18" customHeight="1" x14ac:dyDescent="0.25">
      <c r="A6" s="5">
        <f t="shared" ref="A6:A69" si="0">ROW()-4</f>
        <v>2</v>
      </c>
      <c r="B6" s="6" t="s">
        <v>203</v>
      </c>
      <c r="C6" s="5" t="s">
        <v>204</v>
      </c>
      <c r="D6" s="7" t="s">
        <v>78</v>
      </c>
      <c r="E6" s="5" t="s">
        <v>77</v>
      </c>
      <c r="F6" s="9">
        <v>42</v>
      </c>
      <c r="G6" s="9"/>
      <c r="H6" s="9">
        <f>F6*0.5+G6</f>
        <v>21</v>
      </c>
      <c r="I6" s="9">
        <v>1</v>
      </c>
      <c r="J6" s="9" t="s">
        <v>205</v>
      </c>
      <c r="K6" s="9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</row>
    <row r="7" spans="1:236" ht="18" customHeight="1" x14ac:dyDescent="0.25">
      <c r="A7" s="5">
        <f t="shared" si="0"/>
        <v>3</v>
      </c>
      <c r="B7" s="6" t="s">
        <v>203</v>
      </c>
      <c r="C7" s="5" t="s">
        <v>204</v>
      </c>
      <c r="D7" s="7" t="s">
        <v>79</v>
      </c>
      <c r="E7" s="5" t="s">
        <v>77</v>
      </c>
      <c r="F7" s="9">
        <v>34</v>
      </c>
      <c r="G7" s="9"/>
      <c r="H7" s="9">
        <f t="shared" ref="H7:H70" si="1">F7*0.5+G7</f>
        <v>17</v>
      </c>
      <c r="I7" s="9">
        <v>2</v>
      </c>
      <c r="J7" s="9" t="s">
        <v>205</v>
      </c>
      <c r="K7" s="9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</row>
    <row r="8" spans="1:236" ht="18" customHeight="1" x14ac:dyDescent="0.25">
      <c r="A8" s="5">
        <f t="shared" si="0"/>
        <v>4</v>
      </c>
      <c r="B8" s="6" t="s">
        <v>203</v>
      </c>
      <c r="C8" s="5" t="s">
        <v>204</v>
      </c>
      <c r="D8" s="7" t="s">
        <v>76</v>
      </c>
      <c r="E8" s="5" t="s">
        <v>77</v>
      </c>
      <c r="F8" s="9">
        <v>24</v>
      </c>
      <c r="G8" s="9"/>
      <c r="H8" s="9">
        <f t="shared" si="1"/>
        <v>12</v>
      </c>
      <c r="I8" s="9">
        <v>3</v>
      </c>
      <c r="J8" s="9"/>
      <c r="K8" s="9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</row>
    <row r="9" spans="1:236" ht="18" customHeight="1" x14ac:dyDescent="0.25">
      <c r="A9" s="5">
        <f t="shared" si="0"/>
        <v>5</v>
      </c>
      <c r="B9" s="8" t="s">
        <v>33</v>
      </c>
      <c r="C9" s="5" t="s">
        <v>206</v>
      </c>
      <c r="D9" s="7" t="s">
        <v>46</v>
      </c>
      <c r="E9" s="5" t="s">
        <v>47</v>
      </c>
      <c r="F9" s="5">
        <v>73.5</v>
      </c>
      <c r="G9" s="5"/>
      <c r="H9" s="9">
        <f t="shared" si="1"/>
        <v>36.75</v>
      </c>
      <c r="I9" s="5">
        <v>1</v>
      </c>
      <c r="J9" s="9" t="s">
        <v>205</v>
      </c>
      <c r="K9" s="5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</row>
    <row r="10" spans="1:236" ht="18" customHeight="1" x14ac:dyDescent="0.25">
      <c r="A10" s="5">
        <f t="shared" si="0"/>
        <v>6</v>
      </c>
      <c r="B10" s="8" t="s">
        <v>33</v>
      </c>
      <c r="C10" s="5" t="s">
        <v>204</v>
      </c>
      <c r="D10" s="7" t="s">
        <v>48</v>
      </c>
      <c r="E10" s="5" t="s">
        <v>47</v>
      </c>
      <c r="F10" s="5">
        <v>55</v>
      </c>
      <c r="G10" s="5"/>
      <c r="H10" s="9">
        <f t="shared" si="1"/>
        <v>27.5</v>
      </c>
      <c r="I10" s="5">
        <v>2</v>
      </c>
      <c r="J10" s="9" t="s">
        <v>205</v>
      </c>
      <c r="K10" s="5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</row>
    <row r="11" spans="1:236" ht="18" customHeight="1" x14ac:dyDescent="0.25">
      <c r="A11" s="5">
        <f t="shared" si="0"/>
        <v>7</v>
      </c>
      <c r="B11" s="8" t="s">
        <v>33</v>
      </c>
      <c r="C11" s="5" t="s">
        <v>206</v>
      </c>
      <c r="D11" s="7" t="s">
        <v>50</v>
      </c>
      <c r="E11" s="5" t="s">
        <v>47</v>
      </c>
      <c r="F11" s="5">
        <v>54</v>
      </c>
      <c r="G11" s="5"/>
      <c r="H11" s="9">
        <f t="shared" si="1"/>
        <v>27</v>
      </c>
      <c r="I11" s="5">
        <v>3</v>
      </c>
      <c r="J11" s="5"/>
      <c r="K11" s="5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</row>
    <row r="12" spans="1:236" ht="18" customHeight="1" x14ac:dyDescent="0.25">
      <c r="A12" s="5">
        <f t="shared" si="0"/>
        <v>8</v>
      </c>
      <c r="B12" s="8" t="s">
        <v>33</v>
      </c>
      <c r="C12" s="5" t="s">
        <v>204</v>
      </c>
      <c r="D12" s="7" t="s">
        <v>52</v>
      </c>
      <c r="E12" s="5" t="s">
        <v>47</v>
      </c>
      <c r="F12" s="5">
        <v>39</v>
      </c>
      <c r="G12" s="5"/>
      <c r="H12" s="9">
        <f t="shared" si="1"/>
        <v>19.5</v>
      </c>
      <c r="I12" s="5">
        <v>4</v>
      </c>
      <c r="J12" s="5"/>
      <c r="K12" s="5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</row>
    <row r="13" spans="1:236" ht="18" customHeight="1" x14ac:dyDescent="0.25">
      <c r="A13" s="5">
        <f t="shared" si="0"/>
        <v>9</v>
      </c>
      <c r="B13" s="8" t="s">
        <v>33</v>
      </c>
      <c r="C13" s="5" t="s">
        <v>206</v>
      </c>
      <c r="D13" s="7" t="s">
        <v>51</v>
      </c>
      <c r="E13" s="5" t="s">
        <v>47</v>
      </c>
      <c r="F13" s="5">
        <v>35</v>
      </c>
      <c r="G13" s="5"/>
      <c r="H13" s="9">
        <f t="shared" si="1"/>
        <v>17.5</v>
      </c>
      <c r="I13" s="5">
        <v>5</v>
      </c>
      <c r="J13" s="5"/>
      <c r="K13" s="5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</row>
    <row r="14" spans="1:236" ht="18" customHeight="1" x14ac:dyDescent="0.25">
      <c r="A14" s="5">
        <f t="shared" si="0"/>
        <v>10</v>
      </c>
      <c r="B14" s="8" t="s">
        <v>33</v>
      </c>
      <c r="C14" s="5" t="s">
        <v>206</v>
      </c>
      <c r="D14" s="7" t="s">
        <v>49</v>
      </c>
      <c r="E14" s="5" t="s">
        <v>47</v>
      </c>
      <c r="F14" s="5">
        <v>31.5</v>
      </c>
      <c r="G14" s="5"/>
      <c r="H14" s="9">
        <f t="shared" si="1"/>
        <v>15.75</v>
      </c>
      <c r="I14" s="5">
        <v>6</v>
      </c>
      <c r="J14" s="5"/>
      <c r="K14" s="5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</row>
    <row r="15" spans="1:236" ht="18" customHeight="1" x14ac:dyDescent="0.25">
      <c r="A15" s="5">
        <f t="shared" si="0"/>
        <v>11</v>
      </c>
      <c r="B15" s="8" t="s">
        <v>33</v>
      </c>
      <c r="C15" s="5" t="s">
        <v>206</v>
      </c>
      <c r="D15" s="7" t="s">
        <v>42</v>
      </c>
      <c r="E15" s="5" t="s">
        <v>43</v>
      </c>
      <c r="F15" s="5">
        <v>39.5</v>
      </c>
      <c r="G15" s="5"/>
      <c r="H15" s="9">
        <f t="shared" si="1"/>
        <v>19.75</v>
      </c>
      <c r="I15" s="5">
        <v>1</v>
      </c>
      <c r="J15" s="9" t="s">
        <v>205</v>
      </c>
      <c r="K15" s="5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</row>
    <row r="16" spans="1:236" ht="18" customHeight="1" x14ac:dyDescent="0.25">
      <c r="A16" s="5">
        <f t="shared" si="0"/>
        <v>12</v>
      </c>
      <c r="B16" s="8" t="s">
        <v>33</v>
      </c>
      <c r="C16" s="5" t="s">
        <v>206</v>
      </c>
      <c r="D16" s="7" t="s">
        <v>45</v>
      </c>
      <c r="E16" s="5" t="s">
        <v>43</v>
      </c>
      <c r="F16" s="5">
        <v>35.5</v>
      </c>
      <c r="G16" s="5"/>
      <c r="H16" s="9">
        <f t="shared" si="1"/>
        <v>17.75</v>
      </c>
      <c r="I16" s="5">
        <v>2</v>
      </c>
      <c r="J16" s="9" t="s">
        <v>205</v>
      </c>
      <c r="K16" s="5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</row>
    <row r="17" spans="1:236" ht="18" customHeight="1" x14ac:dyDescent="0.25">
      <c r="A17" s="5">
        <f t="shared" si="0"/>
        <v>13</v>
      </c>
      <c r="B17" s="8" t="s">
        <v>33</v>
      </c>
      <c r="C17" s="5" t="s">
        <v>206</v>
      </c>
      <c r="D17" s="7" t="s">
        <v>44</v>
      </c>
      <c r="E17" s="5" t="s">
        <v>43</v>
      </c>
      <c r="F17" s="5"/>
      <c r="G17" s="5"/>
      <c r="H17" s="9">
        <f t="shared" si="1"/>
        <v>0</v>
      </c>
      <c r="I17" s="5"/>
      <c r="J17" s="5"/>
      <c r="K17" s="5" t="s">
        <v>9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</row>
    <row r="18" spans="1:236" ht="18" customHeight="1" x14ac:dyDescent="0.25">
      <c r="A18" s="5">
        <f t="shared" si="0"/>
        <v>14</v>
      </c>
      <c r="B18" s="8" t="s">
        <v>33</v>
      </c>
      <c r="C18" s="5" t="s">
        <v>206</v>
      </c>
      <c r="D18" s="7" t="s">
        <v>34</v>
      </c>
      <c r="E18" s="5" t="s">
        <v>35</v>
      </c>
      <c r="F18" s="5">
        <v>79.5</v>
      </c>
      <c r="G18" s="5"/>
      <c r="H18" s="9">
        <f t="shared" si="1"/>
        <v>39.75</v>
      </c>
      <c r="I18" s="5">
        <v>1</v>
      </c>
      <c r="J18" s="9" t="s">
        <v>205</v>
      </c>
      <c r="K18" s="5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</row>
    <row r="19" spans="1:236" ht="18" customHeight="1" x14ac:dyDescent="0.25">
      <c r="A19" s="5">
        <f t="shared" si="0"/>
        <v>15</v>
      </c>
      <c r="B19" s="8" t="s">
        <v>33</v>
      </c>
      <c r="C19" s="5" t="s">
        <v>204</v>
      </c>
      <c r="D19" s="7" t="s">
        <v>36</v>
      </c>
      <c r="E19" s="5" t="s">
        <v>35</v>
      </c>
      <c r="F19" s="5">
        <v>57</v>
      </c>
      <c r="G19" s="5">
        <v>2</v>
      </c>
      <c r="H19" s="9">
        <f t="shared" si="1"/>
        <v>30.5</v>
      </c>
      <c r="I19" s="5">
        <v>2</v>
      </c>
      <c r="J19" s="9" t="s">
        <v>205</v>
      </c>
      <c r="K19" s="5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</row>
    <row r="20" spans="1:236" ht="18" customHeight="1" x14ac:dyDescent="0.25">
      <c r="A20" s="5">
        <f t="shared" si="0"/>
        <v>16</v>
      </c>
      <c r="B20" s="8" t="s">
        <v>33</v>
      </c>
      <c r="C20" s="5" t="s">
        <v>206</v>
      </c>
      <c r="D20" s="7" t="s">
        <v>39</v>
      </c>
      <c r="E20" s="5" t="s">
        <v>35</v>
      </c>
      <c r="F20" s="5">
        <v>41.5</v>
      </c>
      <c r="G20" s="5"/>
      <c r="H20" s="9">
        <f t="shared" si="1"/>
        <v>20.75</v>
      </c>
      <c r="I20" s="5">
        <v>3</v>
      </c>
      <c r="J20" s="5"/>
      <c r="K20" s="5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</row>
    <row r="21" spans="1:236" ht="18" customHeight="1" x14ac:dyDescent="0.25">
      <c r="A21" s="5">
        <f t="shared" si="0"/>
        <v>17</v>
      </c>
      <c r="B21" s="8" t="s">
        <v>33</v>
      </c>
      <c r="C21" s="5" t="s">
        <v>204</v>
      </c>
      <c r="D21" s="7" t="s">
        <v>38</v>
      </c>
      <c r="E21" s="5" t="s">
        <v>35</v>
      </c>
      <c r="F21" s="5">
        <v>40.5</v>
      </c>
      <c r="G21" s="5"/>
      <c r="H21" s="9">
        <f t="shared" si="1"/>
        <v>20.25</v>
      </c>
      <c r="I21" s="5">
        <v>4</v>
      </c>
      <c r="J21" s="5"/>
      <c r="K21" s="5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</row>
    <row r="22" spans="1:236" ht="18" customHeight="1" x14ac:dyDescent="0.25">
      <c r="A22" s="5">
        <f t="shared" si="0"/>
        <v>18</v>
      </c>
      <c r="B22" s="8" t="s">
        <v>33</v>
      </c>
      <c r="C22" s="5" t="s">
        <v>206</v>
      </c>
      <c r="D22" s="7" t="s">
        <v>37</v>
      </c>
      <c r="E22" s="5" t="s">
        <v>35</v>
      </c>
      <c r="F22" s="5"/>
      <c r="G22" s="5"/>
      <c r="H22" s="9">
        <f t="shared" si="1"/>
        <v>0</v>
      </c>
      <c r="I22" s="5"/>
      <c r="J22" s="5"/>
      <c r="K22" s="5" t="s">
        <v>9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</row>
    <row r="23" spans="1:236" ht="18" customHeight="1" x14ac:dyDescent="0.25">
      <c r="A23" s="5">
        <f t="shared" si="0"/>
        <v>19</v>
      </c>
      <c r="B23" s="8" t="s">
        <v>33</v>
      </c>
      <c r="C23" s="5" t="s">
        <v>206</v>
      </c>
      <c r="D23" s="7" t="s">
        <v>40</v>
      </c>
      <c r="E23" s="5" t="s">
        <v>35</v>
      </c>
      <c r="F23" s="5"/>
      <c r="G23" s="5"/>
      <c r="H23" s="9">
        <f t="shared" si="1"/>
        <v>0</v>
      </c>
      <c r="I23" s="5"/>
      <c r="J23" s="5"/>
      <c r="K23" s="5" t="s">
        <v>9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</row>
    <row r="24" spans="1:236" ht="18" customHeight="1" x14ac:dyDescent="0.25">
      <c r="A24" s="5">
        <f t="shared" si="0"/>
        <v>20</v>
      </c>
      <c r="B24" s="8" t="s">
        <v>33</v>
      </c>
      <c r="C24" s="5" t="s">
        <v>206</v>
      </c>
      <c r="D24" s="7" t="s">
        <v>41</v>
      </c>
      <c r="E24" s="5" t="s">
        <v>35</v>
      </c>
      <c r="F24" s="5"/>
      <c r="G24" s="5"/>
      <c r="H24" s="9">
        <f t="shared" si="1"/>
        <v>0</v>
      </c>
      <c r="I24" s="5"/>
      <c r="J24" s="5"/>
      <c r="K24" s="5" t="s">
        <v>9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</row>
    <row r="25" spans="1:236" ht="18" customHeight="1" x14ac:dyDescent="0.25">
      <c r="A25" s="5">
        <f t="shared" si="0"/>
        <v>21</v>
      </c>
      <c r="B25" s="6" t="s">
        <v>68</v>
      </c>
      <c r="C25" s="5" t="s">
        <v>204</v>
      </c>
      <c r="D25" s="7" t="s">
        <v>75</v>
      </c>
      <c r="E25" s="5" t="s">
        <v>70</v>
      </c>
      <c r="F25" s="9">
        <v>46</v>
      </c>
      <c r="G25" s="9"/>
      <c r="H25" s="9">
        <f t="shared" si="1"/>
        <v>23</v>
      </c>
      <c r="I25" s="9">
        <v>1</v>
      </c>
      <c r="J25" s="9" t="s">
        <v>205</v>
      </c>
      <c r="K25" s="9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</row>
    <row r="26" spans="1:236" ht="18" customHeight="1" x14ac:dyDescent="0.25">
      <c r="A26" s="5">
        <f t="shared" si="0"/>
        <v>22</v>
      </c>
      <c r="B26" s="6" t="s">
        <v>68</v>
      </c>
      <c r="C26" s="5" t="s">
        <v>204</v>
      </c>
      <c r="D26" s="7" t="s">
        <v>69</v>
      </c>
      <c r="E26" s="5" t="s">
        <v>70</v>
      </c>
      <c r="F26" s="9">
        <v>41</v>
      </c>
      <c r="G26" s="9"/>
      <c r="H26" s="9">
        <f t="shared" si="1"/>
        <v>20.5</v>
      </c>
      <c r="I26" s="9">
        <v>2</v>
      </c>
      <c r="J26" s="9" t="s">
        <v>205</v>
      </c>
      <c r="K26" s="9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</row>
    <row r="27" spans="1:236" ht="18" customHeight="1" x14ac:dyDescent="0.25">
      <c r="A27" s="5">
        <f t="shared" si="0"/>
        <v>23</v>
      </c>
      <c r="B27" s="6" t="s">
        <v>68</v>
      </c>
      <c r="C27" s="5" t="s">
        <v>204</v>
      </c>
      <c r="D27" s="7" t="s">
        <v>72</v>
      </c>
      <c r="E27" s="5" t="s">
        <v>70</v>
      </c>
      <c r="F27" s="9">
        <v>36</v>
      </c>
      <c r="G27" s="9"/>
      <c r="H27" s="9">
        <f t="shared" si="1"/>
        <v>18</v>
      </c>
      <c r="I27" s="9">
        <v>3</v>
      </c>
      <c r="J27" s="9"/>
      <c r="K27" s="9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</row>
    <row r="28" spans="1:236" ht="18" customHeight="1" x14ac:dyDescent="0.25">
      <c r="A28" s="5">
        <f t="shared" si="0"/>
        <v>24</v>
      </c>
      <c r="B28" s="6" t="s">
        <v>68</v>
      </c>
      <c r="C28" s="5" t="s">
        <v>204</v>
      </c>
      <c r="D28" s="7" t="s">
        <v>73</v>
      </c>
      <c r="E28" s="5" t="s">
        <v>70</v>
      </c>
      <c r="F28" s="9">
        <v>35.5</v>
      </c>
      <c r="G28" s="9"/>
      <c r="H28" s="9">
        <f t="shared" si="1"/>
        <v>17.75</v>
      </c>
      <c r="I28" s="9">
        <v>4</v>
      </c>
      <c r="J28" s="9"/>
      <c r="K28" s="9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</row>
    <row r="29" spans="1:236" s="1" customFormat="1" ht="18" customHeight="1" x14ac:dyDescent="0.25">
      <c r="A29" s="5">
        <f t="shared" si="0"/>
        <v>25</v>
      </c>
      <c r="B29" s="6" t="s">
        <v>68</v>
      </c>
      <c r="C29" s="5" t="s">
        <v>204</v>
      </c>
      <c r="D29" s="7" t="s">
        <v>71</v>
      </c>
      <c r="E29" s="5" t="s">
        <v>70</v>
      </c>
      <c r="F29" s="9">
        <v>33</v>
      </c>
      <c r="G29" s="9"/>
      <c r="H29" s="9">
        <f t="shared" si="1"/>
        <v>16.5</v>
      </c>
      <c r="I29" s="9">
        <v>5</v>
      </c>
      <c r="J29" s="9"/>
      <c r="K29" s="9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</row>
    <row r="30" spans="1:236" s="1" customFormat="1" ht="18" customHeight="1" x14ac:dyDescent="0.25">
      <c r="A30" s="5">
        <f t="shared" si="0"/>
        <v>26</v>
      </c>
      <c r="B30" s="6" t="s">
        <v>68</v>
      </c>
      <c r="C30" s="5" t="s">
        <v>204</v>
      </c>
      <c r="D30" s="7" t="s">
        <v>74</v>
      </c>
      <c r="E30" s="5" t="s">
        <v>70</v>
      </c>
      <c r="F30" s="9"/>
      <c r="G30" s="9"/>
      <c r="H30" s="9">
        <f t="shared" si="1"/>
        <v>0</v>
      </c>
      <c r="I30" s="9"/>
      <c r="J30" s="9"/>
      <c r="K30" s="9" t="s">
        <v>9</v>
      </c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</row>
    <row r="31" spans="1:236" s="1" customFormat="1" ht="18" customHeight="1" x14ac:dyDescent="0.25">
      <c r="A31" s="5">
        <f t="shared" si="0"/>
        <v>27</v>
      </c>
      <c r="B31" s="6" t="s">
        <v>60</v>
      </c>
      <c r="C31" s="5" t="s">
        <v>206</v>
      </c>
      <c r="D31" s="7" t="s">
        <v>63</v>
      </c>
      <c r="E31" s="5" t="s">
        <v>62</v>
      </c>
      <c r="F31" s="9">
        <v>74</v>
      </c>
      <c r="G31" s="9"/>
      <c r="H31" s="9">
        <f t="shared" si="1"/>
        <v>37</v>
      </c>
      <c r="I31" s="9">
        <v>1</v>
      </c>
      <c r="J31" s="9" t="s">
        <v>205</v>
      </c>
      <c r="K31" s="9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</row>
    <row r="32" spans="1:236" s="1" customFormat="1" ht="18" customHeight="1" x14ac:dyDescent="0.25">
      <c r="A32" s="5">
        <f t="shared" si="0"/>
        <v>28</v>
      </c>
      <c r="B32" s="6" t="s">
        <v>60</v>
      </c>
      <c r="C32" s="5" t="s">
        <v>206</v>
      </c>
      <c r="D32" s="7" t="s">
        <v>65</v>
      </c>
      <c r="E32" s="5" t="s">
        <v>62</v>
      </c>
      <c r="F32" s="9">
        <v>60</v>
      </c>
      <c r="G32" s="9"/>
      <c r="H32" s="9">
        <f t="shared" si="1"/>
        <v>30</v>
      </c>
      <c r="I32" s="9">
        <v>2</v>
      </c>
      <c r="J32" s="9" t="s">
        <v>205</v>
      </c>
      <c r="K32" s="9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</row>
    <row r="33" spans="1:236" s="1" customFormat="1" ht="18" customHeight="1" x14ac:dyDescent="0.25">
      <c r="A33" s="5">
        <f t="shared" si="0"/>
        <v>29</v>
      </c>
      <c r="B33" s="6" t="s">
        <v>60</v>
      </c>
      <c r="C33" s="5" t="s">
        <v>204</v>
      </c>
      <c r="D33" s="7" t="s">
        <v>66</v>
      </c>
      <c r="E33" s="5" t="s">
        <v>62</v>
      </c>
      <c r="F33" s="9">
        <v>46.5</v>
      </c>
      <c r="G33" s="9"/>
      <c r="H33" s="9">
        <f t="shared" si="1"/>
        <v>23.25</v>
      </c>
      <c r="I33" s="9">
        <v>3</v>
      </c>
      <c r="J33" s="9"/>
      <c r="K33" s="9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</row>
    <row r="34" spans="1:236" s="1" customFormat="1" ht="18" customHeight="1" x14ac:dyDescent="0.25">
      <c r="A34" s="5">
        <f t="shared" si="0"/>
        <v>30</v>
      </c>
      <c r="B34" s="6" t="s">
        <v>60</v>
      </c>
      <c r="C34" s="5" t="s">
        <v>206</v>
      </c>
      <c r="D34" s="7" t="s">
        <v>64</v>
      </c>
      <c r="E34" s="5" t="s">
        <v>62</v>
      </c>
      <c r="F34" s="9">
        <v>45.5</v>
      </c>
      <c r="G34" s="9"/>
      <c r="H34" s="9">
        <f t="shared" si="1"/>
        <v>22.75</v>
      </c>
      <c r="I34" s="9">
        <v>4</v>
      </c>
      <c r="J34" s="9"/>
      <c r="K34" s="9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</row>
    <row r="35" spans="1:236" s="1" customFormat="1" ht="18" customHeight="1" x14ac:dyDescent="0.25">
      <c r="A35" s="5">
        <f t="shared" si="0"/>
        <v>31</v>
      </c>
      <c r="B35" s="6" t="s">
        <v>60</v>
      </c>
      <c r="C35" s="5" t="s">
        <v>206</v>
      </c>
      <c r="D35" s="7" t="s">
        <v>61</v>
      </c>
      <c r="E35" s="5" t="s">
        <v>62</v>
      </c>
      <c r="F35" s="9">
        <v>38.5</v>
      </c>
      <c r="G35" s="9"/>
      <c r="H35" s="9">
        <f t="shared" si="1"/>
        <v>19.25</v>
      </c>
      <c r="I35" s="9">
        <v>5</v>
      </c>
      <c r="J35" s="9"/>
      <c r="K35" s="9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</row>
    <row r="36" spans="1:236" s="1" customFormat="1" ht="18" customHeight="1" x14ac:dyDescent="0.25">
      <c r="A36" s="5">
        <f t="shared" si="0"/>
        <v>32</v>
      </c>
      <c r="B36" s="6" t="s">
        <v>60</v>
      </c>
      <c r="C36" s="5" t="s">
        <v>206</v>
      </c>
      <c r="D36" s="7" t="s">
        <v>67</v>
      </c>
      <c r="E36" s="5" t="s">
        <v>62</v>
      </c>
      <c r="F36" s="9">
        <v>25</v>
      </c>
      <c r="G36" s="9"/>
      <c r="H36" s="9">
        <f t="shared" si="1"/>
        <v>12.5</v>
      </c>
      <c r="I36" s="9">
        <v>6</v>
      </c>
      <c r="J36" s="9"/>
      <c r="K36" s="9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</row>
    <row r="37" spans="1:236" s="1" customFormat="1" ht="18" customHeight="1" x14ac:dyDescent="0.25">
      <c r="A37" s="5">
        <f t="shared" si="0"/>
        <v>33</v>
      </c>
      <c r="B37" s="8" t="s">
        <v>53</v>
      </c>
      <c r="C37" s="5" t="s">
        <v>206</v>
      </c>
      <c r="D37" s="7" t="s">
        <v>187</v>
      </c>
      <c r="E37" s="5" t="s">
        <v>55</v>
      </c>
      <c r="F37" s="9">
        <v>84.5</v>
      </c>
      <c r="G37" s="9"/>
      <c r="H37" s="9">
        <f t="shared" si="1"/>
        <v>42.25</v>
      </c>
      <c r="I37" s="9">
        <v>1</v>
      </c>
      <c r="J37" s="9" t="s">
        <v>205</v>
      </c>
      <c r="K37" s="9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</row>
    <row r="38" spans="1:236" s="1" customFormat="1" ht="18" customHeight="1" x14ac:dyDescent="0.25">
      <c r="A38" s="5">
        <f t="shared" si="0"/>
        <v>34</v>
      </c>
      <c r="B38" s="8" t="s">
        <v>53</v>
      </c>
      <c r="C38" s="5" t="s">
        <v>206</v>
      </c>
      <c r="D38" s="7" t="s">
        <v>56</v>
      </c>
      <c r="E38" s="5" t="s">
        <v>55</v>
      </c>
      <c r="F38" s="9">
        <v>64.5</v>
      </c>
      <c r="G38" s="9"/>
      <c r="H38" s="9">
        <f t="shared" si="1"/>
        <v>32.25</v>
      </c>
      <c r="I38" s="9">
        <v>2</v>
      </c>
      <c r="J38" s="9" t="s">
        <v>205</v>
      </c>
      <c r="K38" s="9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</row>
    <row r="39" spans="1:236" s="1" customFormat="1" ht="18" customHeight="1" x14ac:dyDescent="0.25">
      <c r="A39" s="5">
        <f t="shared" si="0"/>
        <v>35</v>
      </c>
      <c r="B39" s="8" t="s">
        <v>53</v>
      </c>
      <c r="C39" s="5" t="s">
        <v>206</v>
      </c>
      <c r="D39" s="7" t="s">
        <v>192</v>
      </c>
      <c r="E39" s="5" t="s">
        <v>55</v>
      </c>
      <c r="F39" s="9">
        <v>50.5</v>
      </c>
      <c r="G39" s="9"/>
      <c r="H39" s="9">
        <f t="shared" si="1"/>
        <v>25.25</v>
      </c>
      <c r="I39" s="9">
        <v>3</v>
      </c>
      <c r="J39" s="9"/>
      <c r="K39" s="9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</row>
    <row r="40" spans="1:236" s="1" customFormat="1" ht="18" customHeight="1" x14ac:dyDescent="0.25">
      <c r="A40" s="5">
        <f t="shared" si="0"/>
        <v>36</v>
      </c>
      <c r="B40" s="8" t="s">
        <v>53</v>
      </c>
      <c r="C40" s="5" t="s">
        <v>206</v>
      </c>
      <c r="D40" s="7" t="s">
        <v>191</v>
      </c>
      <c r="E40" s="5" t="s">
        <v>55</v>
      </c>
      <c r="F40" s="9">
        <v>46</v>
      </c>
      <c r="G40" s="9"/>
      <c r="H40" s="9">
        <f t="shared" si="1"/>
        <v>23</v>
      </c>
      <c r="I40" s="9">
        <v>4</v>
      </c>
      <c r="J40" s="9"/>
      <c r="K40" s="9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</row>
    <row r="41" spans="1:236" s="1" customFormat="1" ht="18" customHeight="1" x14ac:dyDescent="0.25">
      <c r="A41" s="5">
        <v>36</v>
      </c>
      <c r="B41" s="8" t="s">
        <v>53</v>
      </c>
      <c r="C41" s="5" t="s">
        <v>206</v>
      </c>
      <c r="D41" s="7" t="s">
        <v>176</v>
      </c>
      <c r="E41" s="5" t="s">
        <v>55</v>
      </c>
      <c r="F41" s="9">
        <v>41</v>
      </c>
      <c r="G41" s="9">
        <v>2</v>
      </c>
      <c r="H41" s="9">
        <f t="shared" si="1"/>
        <v>22.5</v>
      </c>
      <c r="I41" s="9">
        <v>5</v>
      </c>
      <c r="J41" s="9"/>
      <c r="K41" s="9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</row>
    <row r="42" spans="1:236" s="1" customFormat="1" ht="18" customHeight="1" x14ac:dyDescent="0.25">
      <c r="A42" s="5">
        <f t="shared" si="0"/>
        <v>38</v>
      </c>
      <c r="B42" s="8" t="s">
        <v>53</v>
      </c>
      <c r="C42" s="5" t="s">
        <v>206</v>
      </c>
      <c r="D42" s="7" t="s">
        <v>178</v>
      </c>
      <c r="E42" s="5" t="s">
        <v>55</v>
      </c>
      <c r="F42" s="9">
        <v>44.5</v>
      </c>
      <c r="G42" s="9"/>
      <c r="H42" s="9">
        <f t="shared" si="1"/>
        <v>22.25</v>
      </c>
      <c r="I42" s="9">
        <v>6</v>
      </c>
      <c r="J42" s="9"/>
      <c r="K42" s="9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</row>
    <row r="43" spans="1:236" s="1" customFormat="1" ht="18" customHeight="1" x14ac:dyDescent="0.25">
      <c r="A43" s="5">
        <f t="shared" si="0"/>
        <v>39</v>
      </c>
      <c r="B43" s="8" t="s">
        <v>53</v>
      </c>
      <c r="C43" s="5" t="s">
        <v>204</v>
      </c>
      <c r="D43" s="7" t="s">
        <v>181</v>
      </c>
      <c r="E43" s="5" t="s">
        <v>55</v>
      </c>
      <c r="F43" s="9">
        <v>44.5</v>
      </c>
      <c r="G43" s="9"/>
      <c r="H43" s="9">
        <f t="shared" si="1"/>
        <v>22.25</v>
      </c>
      <c r="I43" s="9">
        <v>6</v>
      </c>
      <c r="J43" s="9"/>
      <c r="K43" s="9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</row>
    <row r="44" spans="1:236" s="1" customFormat="1" ht="18" customHeight="1" x14ac:dyDescent="0.25">
      <c r="A44" s="5">
        <f t="shared" si="0"/>
        <v>40</v>
      </c>
      <c r="B44" s="8" t="s">
        <v>53</v>
      </c>
      <c r="C44" s="5" t="s">
        <v>206</v>
      </c>
      <c r="D44" s="7" t="s">
        <v>184</v>
      </c>
      <c r="E44" s="5" t="s">
        <v>55</v>
      </c>
      <c r="F44" s="9">
        <v>42.5</v>
      </c>
      <c r="G44" s="9"/>
      <c r="H44" s="9">
        <f t="shared" si="1"/>
        <v>21.25</v>
      </c>
      <c r="I44" s="9">
        <v>7</v>
      </c>
      <c r="J44" s="9"/>
      <c r="K44" s="9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  <c r="GM44" s="10"/>
      <c r="GN44" s="10"/>
      <c r="GO44" s="10"/>
      <c r="GP44" s="10"/>
      <c r="GQ44" s="10"/>
      <c r="GR44" s="10"/>
      <c r="GS44" s="10"/>
      <c r="GT44" s="10"/>
      <c r="GU44" s="10"/>
      <c r="GV44" s="10"/>
      <c r="GW44" s="10"/>
      <c r="GX44" s="10"/>
      <c r="GY44" s="10"/>
      <c r="GZ44" s="10"/>
      <c r="HA44" s="10"/>
      <c r="HB44" s="10"/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0"/>
      <c r="HZ44" s="10"/>
      <c r="IA44" s="10"/>
      <c r="IB44" s="10"/>
    </row>
    <row r="45" spans="1:236" s="1" customFormat="1" ht="18" customHeight="1" x14ac:dyDescent="0.25">
      <c r="A45" s="5">
        <f t="shared" si="0"/>
        <v>41</v>
      </c>
      <c r="B45" s="8" t="s">
        <v>53</v>
      </c>
      <c r="C45" s="5" t="s">
        <v>204</v>
      </c>
      <c r="D45" s="7" t="s">
        <v>172</v>
      </c>
      <c r="E45" s="5" t="s">
        <v>55</v>
      </c>
      <c r="F45" s="9">
        <v>41</v>
      </c>
      <c r="G45" s="9"/>
      <c r="H45" s="9">
        <f t="shared" si="1"/>
        <v>20.5</v>
      </c>
      <c r="I45" s="9">
        <v>8</v>
      </c>
      <c r="J45" s="9"/>
      <c r="K45" s="9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</row>
    <row r="46" spans="1:236" s="1" customFormat="1" ht="18" customHeight="1" x14ac:dyDescent="0.25">
      <c r="A46" s="5">
        <f t="shared" si="0"/>
        <v>42</v>
      </c>
      <c r="B46" s="8" t="s">
        <v>53</v>
      </c>
      <c r="C46" s="5" t="s">
        <v>206</v>
      </c>
      <c r="D46" s="7" t="s">
        <v>185</v>
      </c>
      <c r="E46" s="5" t="s">
        <v>55</v>
      </c>
      <c r="F46" s="9">
        <v>41</v>
      </c>
      <c r="G46" s="9"/>
      <c r="H46" s="9">
        <f t="shared" si="1"/>
        <v>20.5</v>
      </c>
      <c r="I46" s="9">
        <v>8</v>
      </c>
      <c r="J46" s="9"/>
      <c r="K46" s="9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</row>
    <row r="47" spans="1:236" s="1" customFormat="1" ht="18" customHeight="1" x14ac:dyDescent="0.25">
      <c r="A47" s="5">
        <f t="shared" si="0"/>
        <v>43</v>
      </c>
      <c r="B47" s="8" t="s">
        <v>53</v>
      </c>
      <c r="C47" s="5" t="s">
        <v>206</v>
      </c>
      <c r="D47" s="7" t="s">
        <v>182</v>
      </c>
      <c r="E47" s="5" t="s">
        <v>55</v>
      </c>
      <c r="F47" s="9">
        <v>39.5</v>
      </c>
      <c r="G47" s="9"/>
      <c r="H47" s="9">
        <f t="shared" si="1"/>
        <v>19.75</v>
      </c>
      <c r="I47" s="9">
        <v>9</v>
      </c>
      <c r="J47" s="9"/>
      <c r="K47" s="9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</row>
    <row r="48" spans="1:236" s="1" customFormat="1" ht="18" customHeight="1" x14ac:dyDescent="0.25">
      <c r="A48" s="5">
        <f t="shared" si="0"/>
        <v>44</v>
      </c>
      <c r="B48" s="8" t="s">
        <v>53</v>
      </c>
      <c r="C48" s="5" t="s">
        <v>204</v>
      </c>
      <c r="D48" s="7" t="s">
        <v>186</v>
      </c>
      <c r="E48" s="5" t="s">
        <v>55</v>
      </c>
      <c r="F48" s="9">
        <v>39.5</v>
      </c>
      <c r="G48" s="9"/>
      <c r="H48" s="9">
        <f t="shared" si="1"/>
        <v>19.75</v>
      </c>
      <c r="I48" s="9">
        <v>9</v>
      </c>
      <c r="J48" s="9"/>
      <c r="K48" s="9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</row>
    <row r="49" spans="1:236" s="1" customFormat="1" ht="18" customHeight="1" x14ac:dyDescent="0.25">
      <c r="A49" s="5">
        <f t="shared" si="0"/>
        <v>45</v>
      </c>
      <c r="B49" s="8" t="s">
        <v>53</v>
      </c>
      <c r="C49" s="5" t="s">
        <v>204</v>
      </c>
      <c r="D49" s="7" t="s">
        <v>170</v>
      </c>
      <c r="E49" s="5" t="s">
        <v>55</v>
      </c>
      <c r="F49" s="9">
        <v>39</v>
      </c>
      <c r="G49" s="9"/>
      <c r="H49" s="9">
        <f t="shared" si="1"/>
        <v>19.5</v>
      </c>
      <c r="I49" s="9">
        <v>10</v>
      </c>
      <c r="J49" s="9"/>
      <c r="K49" s="9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</row>
    <row r="50" spans="1:236" s="1" customFormat="1" ht="18" customHeight="1" x14ac:dyDescent="0.25">
      <c r="A50" s="5">
        <f t="shared" si="0"/>
        <v>46</v>
      </c>
      <c r="B50" s="8" t="s">
        <v>53</v>
      </c>
      <c r="C50" s="5" t="s">
        <v>206</v>
      </c>
      <c r="D50" s="7" t="s">
        <v>54</v>
      </c>
      <c r="E50" s="5" t="s">
        <v>55</v>
      </c>
      <c r="F50" s="9">
        <v>38</v>
      </c>
      <c r="G50" s="9"/>
      <c r="H50" s="9">
        <f t="shared" si="1"/>
        <v>19</v>
      </c>
      <c r="I50" s="9">
        <v>11</v>
      </c>
      <c r="J50" s="9"/>
      <c r="K50" s="9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</row>
    <row r="51" spans="1:236" s="1" customFormat="1" ht="18" customHeight="1" x14ac:dyDescent="0.25">
      <c r="A51" s="5">
        <f t="shared" si="0"/>
        <v>47</v>
      </c>
      <c r="B51" s="8" t="s">
        <v>53</v>
      </c>
      <c r="C51" s="5" t="s">
        <v>206</v>
      </c>
      <c r="D51" s="7" t="s">
        <v>81</v>
      </c>
      <c r="E51" s="5" t="s">
        <v>55</v>
      </c>
      <c r="F51" s="9">
        <v>37</v>
      </c>
      <c r="G51" s="9"/>
      <c r="H51" s="9">
        <f t="shared" si="1"/>
        <v>18.5</v>
      </c>
      <c r="I51" s="9">
        <v>12</v>
      </c>
      <c r="J51" s="9"/>
      <c r="K51" s="9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</row>
    <row r="52" spans="1:236" s="1" customFormat="1" ht="18" customHeight="1" x14ac:dyDescent="0.25">
      <c r="A52" s="5">
        <f t="shared" si="0"/>
        <v>48</v>
      </c>
      <c r="B52" s="8" t="s">
        <v>53</v>
      </c>
      <c r="C52" s="5" t="s">
        <v>206</v>
      </c>
      <c r="D52" s="7" t="s">
        <v>59</v>
      </c>
      <c r="E52" s="5" t="s">
        <v>55</v>
      </c>
      <c r="F52" s="9">
        <v>36</v>
      </c>
      <c r="G52" s="9"/>
      <c r="H52" s="9">
        <f t="shared" si="1"/>
        <v>18</v>
      </c>
      <c r="I52" s="9">
        <v>13</v>
      </c>
      <c r="J52" s="9"/>
      <c r="K52" s="9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</row>
    <row r="53" spans="1:236" s="1" customFormat="1" ht="18" customHeight="1" x14ac:dyDescent="0.25">
      <c r="A53" s="5">
        <f t="shared" si="0"/>
        <v>49</v>
      </c>
      <c r="B53" s="8" t="s">
        <v>53</v>
      </c>
      <c r="C53" s="5" t="s">
        <v>206</v>
      </c>
      <c r="D53" s="7" t="s">
        <v>189</v>
      </c>
      <c r="E53" s="5" t="s">
        <v>55</v>
      </c>
      <c r="F53" s="9">
        <v>36</v>
      </c>
      <c r="G53" s="9"/>
      <c r="H53" s="9">
        <f t="shared" si="1"/>
        <v>18</v>
      </c>
      <c r="I53" s="9">
        <v>13</v>
      </c>
      <c r="J53" s="9"/>
      <c r="K53" s="9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0"/>
      <c r="HZ53" s="10"/>
      <c r="IA53" s="10"/>
      <c r="IB53" s="10"/>
    </row>
    <row r="54" spans="1:236" s="1" customFormat="1" ht="18" customHeight="1" x14ac:dyDescent="0.25">
      <c r="A54" s="5">
        <f t="shared" si="0"/>
        <v>50</v>
      </c>
      <c r="B54" s="8" t="s">
        <v>53</v>
      </c>
      <c r="C54" s="5" t="s">
        <v>206</v>
      </c>
      <c r="D54" s="7" t="s">
        <v>179</v>
      </c>
      <c r="E54" s="5" t="s">
        <v>55</v>
      </c>
      <c r="F54" s="9">
        <v>35.5</v>
      </c>
      <c r="G54" s="9"/>
      <c r="H54" s="9">
        <f t="shared" si="1"/>
        <v>17.75</v>
      </c>
      <c r="I54" s="9">
        <v>14</v>
      </c>
      <c r="J54" s="9"/>
      <c r="K54" s="9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  <c r="GQ54" s="10"/>
      <c r="GR54" s="10"/>
      <c r="GS54" s="10"/>
      <c r="GT54" s="10"/>
      <c r="GU54" s="10"/>
      <c r="GV54" s="10"/>
      <c r="GW54" s="10"/>
      <c r="GX54" s="10"/>
      <c r="GY54" s="10"/>
      <c r="GZ54" s="10"/>
      <c r="HA54" s="10"/>
      <c r="HB54" s="10"/>
      <c r="HC54" s="10"/>
      <c r="HD54" s="10"/>
      <c r="HE54" s="10"/>
      <c r="HF54" s="10"/>
      <c r="HG54" s="10"/>
      <c r="HH54" s="10"/>
      <c r="HI54" s="10"/>
      <c r="HJ54" s="10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0"/>
      <c r="HZ54" s="10"/>
      <c r="IA54" s="10"/>
      <c r="IB54" s="10"/>
    </row>
    <row r="55" spans="1:236" s="1" customFormat="1" ht="18" customHeight="1" x14ac:dyDescent="0.25">
      <c r="A55" s="5">
        <f t="shared" si="0"/>
        <v>51</v>
      </c>
      <c r="B55" s="8" t="s">
        <v>53</v>
      </c>
      <c r="C55" s="5" t="s">
        <v>206</v>
      </c>
      <c r="D55" s="7" t="s">
        <v>175</v>
      </c>
      <c r="E55" s="5" t="s">
        <v>55</v>
      </c>
      <c r="F55" s="9">
        <v>35</v>
      </c>
      <c r="G55" s="9"/>
      <c r="H55" s="9">
        <f t="shared" si="1"/>
        <v>17.5</v>
      </c>
      <c r="I55" s="9">
        <v>15</v>
      </c>
      <c r="J55" s="9"/>
      <c r="K55" s="9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</row>
    <row r="56" spans="1:236" s="1" customFormat="1" ht="18" customHeight="1" x14ac:dyDescent="0.25">
      <c r="A56" s="5">
        <f t="shared" si="0"/>
        <v>52</v>
      </c>
      <c r="B56" s="8" t="s">
        <v>53</v>
      </c>
      <c r="C56" s="5" t="s">
        <v>206</v>
      </c>
      <c r="D56" s="7" t="s">
        <v>188</v>
      </c>
      <c r="E56" s="5" t="s">
        <v>55</v>
      </c>
      <c r="F56" s="9">
        <v>34.5</v>
      </c>
      <c r="G56" s="9"/>
      <c r="H56" s="9">
        <f t="shared" si="1"/>
        <v>17.25</v>
      </c>
      <c r="I56" s="9">
        <v>16</v>
      </c>
      <c r="J56" s="9"/>
      <c r="K56" s="9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</row>
    <row r="57" spans="1:236" s="1" customFormat="1" ht="18" customHeight="1" x14ac:dyDescent="0.25">
      <c r="A57" s="5">
        <f t="shared" si="0"/>
        <v>53</v>
      </c>
      <c r="B57" s="8" t="s">
        <v>53</v>
      </c>
      <c r="C57" s="5" t="s">
        <v>206</v>
      </c>
      <c r="D57" s="7" t="s">
        <v>58</v>
      </c>
      <c r="E57" s="5" t="s">
        <v>55</v>
      </c>
      <c r="F57" s="9">
        <v>33.5</v>
      </c>
      <c r="G57" s="9"/>
      <c r="H57" s="9">
        <f t="shared" si="1"/>
        <v>16.75</v>
      </c>
      <c r="I57" s="9">
        <v>17</v>
      </c>
      <c r="J57" s="9"/>
      <c r="K57" s="9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0"/>
      <c r="GV57" s="10"/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  <c r="HO57" s="10"/>
      <c r="HP57" s="10"/>
      <c r="HQ57" s="10"/>
      <c r="HR57" s="10"/>
      <c r="HS57" s="10"/>
      <c r="HT57" s="10"/>
      <c r="HU57" s="10"/>
      <c r="HV57" s="10"/>
      <c r="HW57" s="10"/>
      <c r="HX57" s="10"/>
      <c r="HY57" s="10"/>
      <c r="HZ57" s="10"/>
      <c r="IA57" s="10"/>
      <c r="IB57" s="10"/>
    </row>
    <row r="58" spans="1:236" s="1" customFormat="1" ht="18" customHeight="1" x14ac:dyDescent="0.25">
      <c r="A58" s="5">
        <f t="shared" si="0"/>
        <v>54</v>
      </c>
      <c r="B58" s="8" t="s">
        <v>53</v>
      </c>
      <c r="C58" s="5" t="s">
        <v>206</v>
      </c>
      <c r="D58" s="7" t="s">
        <v>80</v>
      </c>
      <c r="E58" s="5" t="s">
        <v>55</v>
      </c>
      <c r="F58" s="9">
        <v>32</v>
      </c>
      <c r="G58" s="9"/>
      <c r="H58" s="9">
        <f t="shared" si="1"/>
        <v>16</v>
      </c>
      <c r="I58" s="9">
        <v>18</v>
      </c>
      <c r="J58" s="9"/>
      <c r="K58" s="9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0"/>
      <c r="HZ58" s="10"/>
      <c r="IA58" s="10"/>
      <c r="IB58" s="10"/>
    </row>
    <row r="59" spans="1:236" s="1" customFormat="1" ht="18" customHeight="1" x14ac:dyDescent="0.25">
      <c r="A59" s="5">
        <f t="shared" si="0"/>
        <v>55</v>
      </c>
      <c r="B59" s="8" t="s">
        <v>53</v>
      </c>
      <c r="C59" s="5" t="s">
        <v>206</v>
      </c>
      <c r="D59" s="7" t="s">
        <v>174</v>
      </c>
      <c r="E59" s="5" t="s">
        <v>55</v>
      </c>
      <c r="F59" s="9">
        <v>31</v>
      </c>
      <c r="G59" s="9"/>
      <c r="H59" s="9">
        <f t="shared" si="1"/>
        <v>15.5</v>
      </c>
      <c r="I59" s="9">
        <v>19</v>
      </c>
      <c r="J59" s="9"/>
      <c r="K59" s="9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</row>
    <row r="60" spans="1:236" s="1" customFormat="1" ht="18" customHeight="1" x14ac:dyDescent="0.25">
      <c r="A60" s="5">
        <f t="shared" si="0"/>
        <v>56</v>
      </c>
      <c r="B60" s="8" t="s">
        <v>53</v>
      </c>
      <c r="C60" s="5" t="s">
        <v>204</v>
      </c>
      <c r="D60" s="7" t="s">
        <v>190</v>
      </c>
      <c r="E60" s="5" t="s">
        <v>55</v>
      </c>
      <c r="F60" s="9">
        <v>29</v>
      </c>
      <c r="G60" s="9"/>
      <c r="H60" s="9">
        <f t="shared" si="1"/>
        <v>14.5</v>
      </c>
      <c r="I60" s="9">
        <v>20</v>
      </c>
      <c r="J60" s="9"/>
      <c r="K60" s="9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0"/>
      <c r="GV60" s="10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  <c r="HO60" s="10"/>
      <c r="HP60" s="10"/>
      <c r="HQ60" s="10"/>
      <c r="HR60" s="10"/>
      <c r="HS60" s="10"/>
      <c r="HT60" s="10"/>
      <c r="HU60" s="10"/>
      <c r="HV60" s="10"/>
      <c r="HW60" s="10"/>
      <c r="HX60" s="10"/>
      <c r="HY60" s="10"/>
      <c r="HZ60" s="10"/>
      <c r="IA60" s="10"/>
      <c r="IB60" s="10"/>
    </row>
    <row r="61" spans="1:236" s="1" customFormat="1" ht="18" customHeight="1" x14ac:dyDescent="0.25">
      <c r="A61" s="5">
        <f t="shared" si="0"/>
        <v>57</v>
      </c>
      <c r="B61" s="8" t="s">
        <v>53</v>
      </c>
      <c r="C61" s="5" t="s">
        <v>206</v>
      </c>
      <c r="D61" s="7" t="s">
        <v>180</v>
      </c>
      <c r="E61" s="5" t="s">
        <v>55</v>
      </c>
      <c r="F61" s="9">
        <v>26.5</v>
      </c>
      <c r="G61" s="9"/>
      <c r="H61" s="9">
        <f t="shared" si="1"/>
        <v>13.25</v>
      </c>
      <c r="I61" s="9">
        <v>21</v>
      </c>
      <c r="J61" s="9"/>
      <c r="K61" s="9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0"/>
      <c r="GV61" s="10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A61" s="10"/>
      <c r="IB61" s="10"/>
    </row>
    <row r="62" spans="1:236" s="1" customFormat="1" ht="18" customHeight="1" x14ac:dyDescent="0.25">
      <c r="A62" s="5">
        <f t="shared" si="0"/>
        <v>58</v>
      </c>
      <c r="B62" s="8" t="s">
        <v>53</v>
      </c>
      <c r="C62" s="5" t="s">
        <v>206</v>
      </c>
      <c r="D62" s="7" t="s">
        <v>171</v>
      </c>
      <c r="E62" s="5" t="s">
        <v>55</v>
      </c>
      <c r="F62" s="9">
        <v>25</v>
      </c>
      <c r="G62" s="9"/>
      <c r="H62" s="9">
        <f t="shared" si="1"/>
        <v>12.5</v>
      </c>
      <c r="I62" s="9">
        <v>22</v>
      </c>
      <c r="J62" s="9"/>
      <c r="K62" s="9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</row>
    <row r="63" spans="1:236" s="1" customFormat="1" ht="18" customHeight="1" x14ac:dyDescent="0.25">
      <c r="A63" s="5">
        <f t="shared" si="0"/>
        <v>59</v>
      </c>
      <c r="B63" s="8" t="s">
        <v>53</v>
      </c>
      <c r="C63" s="5" t="s">
        <v>206</v>
      </c>
      <c r="D63" s="7" t="s">
        <v>177</v>
      </c>
      <c r="E63" s="5" t="s">
        <v>55</v>
      </c>
      <c r="F63" s="9">
        <v>25</v>
      </c>
      <c r="G63" s="9"/>
      <c r="H63" s="9">
        <f t="shared" si="1"/>
        <v>12.5</v>
      </c>
      <c r="I63" s="9">
        <v>22</v>
      </c>
      <c r="J63" s="9"/>
      <c r="K63" s="9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</row>
    <row r="64" spans="1:236" s="1" customFormat="1" ht="18" customHeight="1" x14ac:dyDescent="0.25">
      <c r="A64" s="5">
        <f t="shared" si="0"/>
        <v>60</v>
      </c>
      <c r="B64" s="8" t="s">
        <v>53</v>
      </c>
      <c r="C64" s="5" t="s">
        <v>206</v>
      </c>
      <c r="D64" s="7" t="s">
        <v>57</v>
      </c>
      <c r="E64" s="5" t="s">
        <v>55</v>
      </c>
      <c r="F64" s="9"/>
      <c r="G64" s="9"/>
      <c r="H64" s="9">
        <f t="shared" si="1"/>
        <v>0</v>
      </c>
      <c r="I64" s="9"/>
      <c r="J64" s="9"/>
      <c r="K64" s="9" t="s">
        <v>9</v>
      </c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</row>
    <row r="65" spans="1:236" s="1" customFormat="1" ht="18" customHeight="1" x14ac:dyDescent="0.25">
      <c r="A65" s="5">
        <f t="shared" si="0"/>
        <v>61</v>
      </c>
      <c r="B65" s="8" t="s">
        <v>53</v>
      </c>
      <c r="C65" s="5" t="s">
        <v>206</v>
      </c>
      <c r="D65" s="7" t="s">
        <v>173</v>
      </c>
      <c r="E65" s="5" t="s">
        <v>55</v>
      </c>
      <c r="F65" s="9"/>
      <c r="G65" s="9"/>
      <c r="H65" s="9">
        <f t="shared" si="1"/>
        <v>0</v>
      </c>
      <c r="I65" s="9"/>
      <c r="J65" s="9"/>
      <c r="K65" s="9" t="s">
        <v>9</v>
      </c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0"/>
      <c r="HZ65" s="10"/>
      <c r="IA65" s="10"/>
      <c r="IB65" s="10"/>
    </row>
    <row r="66" spans="1:236" s="1" customFormat="1" ht="18" customHeight="1" x14ac:dyDescent="0.25">
      <c r="A66" s="5">
        <f t="shared" si="0"/>
        <v>62</v>
      </c>
      <c r="B66" s="8" t="s">
        <v>53</v>
      </c>
      <c r="C66" s="5" t="s">
        <v>206</v>
      </c>
      <c r="D66" s="7" t="s">
        <v>183</v>
      </c>
      <c r="E66" s="5" t="s">
        <v>55</v>
      </c>
      <c r="F66" s="9"/>
      <c r="G66" s="9"/>
      <c r="H66" s="9">
        <f t="shared" si="1"/>
        <v>0</v>
      </c>
      <c r="I66" s="9"/>
      <c r="J66" s="9"/>
      <c r="K66" s="9" t="s">
        <v>9</v>
      </c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0"/>
      <c r="FV66" s="10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0"/>
      <c r="GV66" s="10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0"/>
      <c r="HH66" s="10"/>
      <c r="HI66" s="10"/>
      <c r="HJ66" s="10"/>
      <c r="HK66" s="10"/>
      <c r="HL66" s="10"/>
      <c r="HM66" s="10"/>
      <c r="HN66" s="10"/>
      <c r="HO66" s="10"/>
      <c r="HP66" s="10"/>
      <c r="HQ66" s="10"/>
      <c r="HR66" s="10"/>
      <c r="HS66" s="10"/>
      <c r="HT66" s="10"/>
      <c r="HU66" s="10"/>
      <c r="HV66" s="10"/>
      <c r="HW66" s="10"/>
      <c r="HX66" s="10"/>
      <c r="HY66" s="10"/>
      <c r="HZ66" s="10"/>
      <c r="IA66" s="10"/>
      <c r="IB66" s="10"/>
    </row>
    <row r="67" spans="1:236" s="1" customFormat="1" ht="18" customHeight="1" x14ac:dyDescent="0.25">
      <c r="A67" s="5">
        <f t="shared" si="0"/>
        <v>63</v>
      </c>
      <c r="B67" s="8" t="s">
        <v>53</v>
      </c>
      <c r="C67" s="5" t="s">
        <v>206</v>
      </c>
      <c r="D67" s="7" t="s">
        <v>193</v>
      </c>
      <c r="E67" s="5" t="s">
        <v>55</v>
      </c>
      <c r="F67" s="9"/>
      <c r="G67" s="9"/>
      <c r="H67" s="9">
        <f t="shared" si="1"/>
        <v>0</v>
      </c>
      <c r="I67" s="9"/>
      <c r="J67" s="9"/>
      <c r="K67" s="9" t="s">
        <v>9</v>
      </c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0"/>
      <c r="GV67" s="10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0"/>
      <c r="HH67" s="10"/>
      <c r="HI67" s="10"/>
      <c r="HJ67" s="10"/>
      <c r="HK67" s="10"/>
      <c r="HL67" s="10"/>
      <c r="HM67" s="10"/>
      <c r="HN67" s="10"/>
      <c r="HO67" s="10"/>
      <c r="HP67" s="10"/>
      <c r="HQ67" s="10"/>
      <c r="HR67" s="10"/>
      <c r="HS67" s="10"/>
      <c r="HT67" s="10"/>
      <c r="HU67" s="10"/>
      <c r="HV67" s="10"/>
      <c r="HW67" s="10"/>
      <c r="HX67" s="10"/>
      <c r="HY67" s="10"/>
      <c r="HZ67" s="10"/>
      <c r="IA67" s="10"/>
      <c r="IB67" s="10"/>
    </row>
    <row r="68" spans="1:236" s="1" customFormat="1" ht="18" customHeight="1" x14ac:dyDescent="0.25">
      <c r="A68" s="5">
        <f t="shared" si="0"/>
        <v>64</v>
      </c>
      <c r="B68" s="8" t="s">
        <v>53</v>
      </c>
      <c r="C68" s="5" t="s">
        <v>204</v>
      </c>
      <c r="D68" s="7" t="s">
        <v>85</v>
      </c>
      <c r="E68" s="5" t="s">
        <v>83</v>
      </c>
      <c r="F68" s="9">
        <v>87</v>
      </c>
      <c r="G68" s="9"/>
      <c r="H68" s="9">
        <f t="shared" si="1"/>
        <v>43.5</v>
      </c>
      <c r="I68" s="9">
        <v>1</v>
      </c>
      <c r="J68" s="9" t="s">
        <v>205</v>
      </c>
      <c r="K68" s="9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</row>
    <row r="69" spans="1:236" s="1" customFormat="1" ht="18" customHeight="1" x14ac:dyDescent="0.25">
      <c r="A69" s="5">
        <f t="shared" si="0"/>
        <v>65</v>
      </c>
      <c r="B69" s="8" t="s">
        <v>53</v>
      </c>
      <c r="C69" s="5" t="s">
        <v>204</v>
      </c>
      <c r="D69" s="7" t="s">
        <v>90</v>
      </c>
      <c r="E69" s="5" t="s">
        <v>83</v>
      </c>
      <c r="F69" s="9">
        <v>80.5</v>
      </c>
      <c r="G69" s="9"/>
      <c r="H69" s="9">
        <f t="shared" si="1"/>
        <v>40.25</v>
      </c>
      <c r="I69" s="9">
        <v>2</v>
      </c>
      <c r="J69" s="9" t="s">
        <v>205</v>
      </c>
      <c r="K69" s="9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0"/>
      <c r="HZ69" s="10"/>
      <c r="IA69" s="10"/>
      <c r="IB69" s="10"/>
    </row>
    <row r="70" spans="1:236" s="1" customFormat="1" ht="18" customHeight="1" x14ac:dyDescent="0.25">
      <c r="A70" s="5">
        <f t="shared" ref="A70:A133" si="2">ROW()-4</f>
        <v>66</v>
      </c>
      <c r="B70" s="8" t="s">
        <v>53</v>
      </c>
      <c r="C70" s="5" t="s">
        <v>204</v>
      </c>
      <c r="D70" s="7" t="s">
        <v>131</v>
      </c>
      <c r="E70" s="5" t="s">
        <v>83</v>
      </c>
      <c r="F70" s="9">
        <v>78</v>
      </c>
      <c r="G70" s="9"/>
      <c r="H70" s="9">
        <f t="shared" si="1"/>
        <v>39</v>
      </c>
      <c r="I70" s="9">
        <v>3</v>
      </c>
      <c r="J70" s="9" t="s">
        <v>205</v>
      </c>
      <c r="K70" s="9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0"/>
      <c r="HZ70" s="10"/>
      <c r="IA70" s="10"/>
      <c r="IB70" s="10"/>
    </row>
    <row r="71" spans="1:236" s="1" customFormat="1" ht="18" customHeight="1" x14ac:dyDescent="0.25">
      <c r="A71" s="5">
        <f t="shared" si="2"/>
        <v>67</v>
      </c>
      <c r="B71" s="8" t="s">
        <v>53</v>
      </c>
      <c r="C71" s="5" t="s">
        <v>204</v>
      </c>
      <c r="D71" s="7" t="s">
        <v>84</v>
      </c>
      <c r="E71" s="5" t="s">
        <v>83</v>
      </c>
      <c r="F71" s="9">
        <v>76</v>
      </c>
      <c r="G71" s="9"/>
      <c r="H71" s="9">
        <f t="shared" ref="H71:H134" si="3">F71*0.5+G71</f>
        <v>38</v>
      </c>
      <c r="I71" s="9">
        <v>4</v>
      </c>
      <c r="J71" s="9" t="s">
        <v>205</v>
      </c>
      <c r="K71" s="9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/>
      <c r="GO71" s="10"/>
      <c r="GP71" s="10"/>
      <c r="GQ71" s="10"/>
      <c r="GR71" s="10"/>
      <c r="GS71" s="10"/>
      <c r="GT71" s="10"/>
      <c r="GU71" s="10"/>
      <c r="GV71" s="10"/>
      <c r="GW71" s="10"/>
      <c r="GX71" s="10"/>
      <c r="GY71" s="10"/>
      <c r="GZ71" s="10"/>
      <c r="HA71" s="10"/>
      <c r="HB71" s="10"/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V71" s="10"/>
      <c r="HW71" s="10"/>
      <c r="HX71" s="10"/>
      <c r="HY71" s="10"/>
      <c r="HZ71" s="10"/>
      <c r="IA71" s="10"/>
      <c r="IB71" s="10"/>
    </row>
    <row r="72" spans="1:236" s="1" customFormat="1" ht="18" customHeight="1" x14ac:dyDescent="0.25">
      <c r="A72" s="5">
        <f t="shared" si="2"/>
        <v>68</v>
      </c>
      <c r="B72" s="8" t="s">
        <v>53</v>
      </c>
      <c r="C72" s="5" t="s">
        <v>206</v>
      </c>
      <c r="D72" s="7" t="s">
        <v>163</v>
      </c>
      <c r="E72" s="5" t="s">
        <v>83</v>
      </c>
      <c r="F72" s="9">
        <v>70</v>
      </c>
      <c r="G72" s="9"/>
      <c r="H72" s="9">
        <f t="shared" si="3"/>
        <v>35</v>
      </c>
      <c r="I72" s="9">
        <v>5</v>
      </c>
      <c r="J72" s="9" t="s">
        <v>205</v>
      </c>
      <c r="K72" s="9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/>
      <c r="GO72" s="10"/>
      <c r="GP72" s="10"/>
      <c r="GQ72" s="10"/>
      <c r="GR72" s="10"/>
      <c r="GS72" s="10"/>
      <c r="GT72" s="10"/>
      <c r="GU72" s="10"/>
      <c r="GV72" s="10"/>
      <c r="GW72" s="10"/>
      <c r="GX72" s="10"/>
      <c r="GY72" s="10"/>
      <c r="GZ72" s="10"/>
      <c r="HA72" s="10"/>
      <c r="HB72" s="10"/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V72" s="10"/>
      <c r="HW72" s="10"/>
      <c r="HX72" s="10"/>
      <c r="HY72" s="10"/>
      <c r="HZ72" s="10"/>
      <c r="IA72" s="10"/>
      <c r="IB72" s="10"/>
    </row>
    <row r="73" spans="1:236" s="1" customFormat="1" ht="18" customHeight="1" x14ac:dyDescent="0.25">
      <c r="A73" s="5">
        <f t="shared" si="2"/>
        <v>69</v>
      </c>
      <c r="B73" s="8" t="s">
        <v>53</v>
      </c>
      <c r="C73" s="5" t="s">
        <v>206</v>
      </c>
      <c r="D73" s="7" t="s">
        <v>89</v>
      </c>
      <c r="E73" s="5" t="s">
        <v>83</v>
      </c>
      <c r="F73" s="9">
        <v>63.5</v>
      </c>
      <c r="G73" s="9"/>
      <c r="H73" s="9">
        <f t="shared" si="3"/>
        <v>31.75</v>
      </c>
      <c r="I73" s="9">
        <v>6</v>
      </c>
      <c r="J73" s="9" t="s">
        <v>205</v>
      </c>
      <c r="K73" s="9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  <c r="FN73" s="10"/>
      <c r="FO73" s="10"/>
      <c r="FP73" s="10"/>
      <c r="FQ73" s="10"/>
      <c r="FR73" s="10"/>
      <c r="FS73" s="10"/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  <c r="GM73" s="10"/>
      <c r="GN73" s="10"/>
      <c r="GO73" s="10"/>
      <c r="GP73" s="10"/>
      <c r="GQ73" s="10"/>
      <c r="GR73" s="10"/>
      <c r="GS73" s="10"/>
      <c r="GT73" s="10"/>
      <c r="GU73" s="10"/>
      <c r="GV73" s="10"/>
      <c r="GW73" s="10"/>
      <c r="GX73" s="10"/>
      <c r="GY73" s="10"/>
      <c r="GZ73" s="10"/>
      <c r="HA73" s="10"/>
      <c r="HB73" s="10"/>
      <c r="HC73" s="10"/>
      <c r="HD73" s="10"/>
      <c r="HE73" s="10"/>
      <c r="HF73" s="10"/>
      <c r="HG73" s="10"/>
      <c r="HH73" s="10"/>
      <c r="HI73" s="10"/>
      <c r="HJ73" s="10"/>
      <c r="HK73" s="10"/>
      <c r="HL73" s="10"/>
      <c r="HM73" s="10"/>
      <c r="HN73" s="10"/>
      <c r="HO73" s="10"/>
      <c r="HP73" s="10"/>
      <c r="HQ73" s="10"/>
      <c r="HR73" s="10"/>
      <c r="HS73" s="10"/>
      <c r="HT73" s="10"/>
      <c r="HU73" s="10"/>
      <c r="HV73" s="10"/>
      <c r="HW73" s="10"/>
      <c r="HX73" s="10"/>
      <c r="HY73" s="10"/>
      <c r="HZ73" s="10"/>
      <c r="IA73" s="10"/>
      <c r="IB73" s="10"/>
    </row>
    <row r="74" spans="1:236" s="1" customFormat="1" ht="18" customHeight="1" x14ac:dyDescent="0.25">
      <c r="A74" s="5">
        <f t="shared" si="2"/>
        <v>70</v>
      </c>
      <c r="B74" s="8" t="s">
        <v>53</v>
      </c>
      <c r="C74" s="5" t="s">
        <v>206</v>
      </c>
      <c r="D74" s="7" t="s">
        <v>107</v>
      </c>
      <c r="E74" s="5" t="s">
        <v>83</v>
      </c>
      <c r="F74" s="9">
        <v>58.5</v>
      </c>
      <c r="G74" s="9"/>
      <c r="H74" s="9">
        <f t="shared" si="3"/>
        <v>29.25</v>
      </c>
      <c r="I74" s="9">
        <v>7</v>
      </c>
      <c r="J74" s="9" t="s">
        <v>205</v>
      </c>
      <c r="K74" s="9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0"/>
      <c r="HQ74" s="10"/>
      <c r="HR74" s="10"/>
      <c r="HS74" s="10"/>
      <c r="HT74" s="10"/>
      <c r="HU74" s="10"/>
      <c r="HV74" s="10"/>
      <c r="HW74" s="10"/>
      <c r="HX74" s="10"/>
      <c r="HY74" s="10"/>
      <c r="HZ74" s="10"/>
      <c r="IA74" s="10"/>
      <c r="IB74" s="10"/>
    </row>
    <row r="75" spans="1:236" s="1" customFormat="1" ht="18" customHeight="1" x14ac:dyDescent="0.25">
      <c r="A75" s="5">
        <f t="shared" si="2"/>
        <v>71</v>
      </c>
      <c r="B75" s="8" t="s">
        <v>53</v>
      </c>
      <c r="C75" s="5" t="s">
        <v>204</v>
      </c>
      <c r="D75" s="7" t="s">
        <v>95</v>
      </c>
      <c r="E75" s="5" t="s">
        <v>83</v>
      </c>
      <c r="F75" s="9">
        <v>52</v>
      </c>
      <c r="G75" s="9">
        <v>2</v>
      </c>
      <c r="H75" s="9">
        <f t="shared" si="3"/>
        <v>28</v>
      </c>
      <c r="I75" s="9">
        <v>8</v>
      </c>
      <c r="J75" s="9" t="s">
        <v>205</v>
      </c>
      <c r="K75" s="9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0"/>
      <c r="GX75" s="10"/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  <c r="HO75" s="10"/>
      <c r="HP75" s="10"/>
      <c r="HQ75" s="10"/>
      <c r="HR75" s="10"/>
      <c r="HS75" s="10"/>
      <c r="HT75" s="10"/>
      <c r="HU75" s="10"/>
      <c r="HV75" s="10"/>
      <c r="HW75" s="10"/>
      <c r="HX75" s="10"/>
      <c r="HY75" s="10"/>
      <c r="HZ75" s="10"/>
      <c r="IA75" s="10"/>
      <c r="IB75" s="10"/>
    </row>
    <row r="76" spans="1:236" s="1" customFormat="1" ht="18" customHeight="1" x14ac:dyDescent="0.25">
      <c r="A76" s="5">
        <f t="shared" si="2"/>
        <v>72</v>
      </c>
      <c r="B76" s="8" t="s">
        <v>53</v>
      </c>
      <c r="C76" s="5" t="s">
        <v>204</v>
      </c>
      <c r="D76" s="7" t="s">
        <v>118</v>
      </c>
      <c r="E76" s="5" t="s">
        <v>83</v>
      </c>
      <c r="F76" s="9">
        <v>50.5</v>
      </c>
      <c r="G76" s="9">
        <v>2</v>
      </c>
      <c r="H76" s="9">
        <f t="shared" si="3"/>
        <v>27.25</v>
      </c>
      <c r="I76" s="9">
        <v>9</v>
      </c>
      <c r="J76" s="9"/>
      <c r="K76" s="9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0"/>
      <c r="GX76" s="10"/>
      <c r="GY76" s="10"/>
      <c r="GZ76" s="10"/>
      <c r="HA76" s="10"/>
      <c r="HB76" s="10"/>
      <c r="HC76" s="10"/>
      <c r="HD76" s="10"/>
      <c r="HE76" s="10"/>
      <c r="HF76" s="10"/>
      <c r="HG76" s="10"/>
      <c r="HH76" s="10"/>
      <c r="HI76" s="10"/>
      <c r="HJ76" s="10"/>
      <c r="HK76" s="10"/>
      <c r="HL76" s="10"/>
      <c r="HM76" s="10"/>
      <c r="HN76" s="10"/>
      <c r="HO76" s="10"/>
      <c r="HP76" s="10"/>
      <c r="HQ76" s="10"/>
      <c r="HR76" s="10"/>
      <c r="HS76" s="10"/>
      <c r="HT76" s="10"/>
      <c r="HU76" s="10"/>
      <c r="HV76" s="10"/>
      <c r="HW76" s="10"/>
      <c r="HX76" s="10"/>
      <c r="HY76" s="10"/>
      <c r="HZ76" s="10"/>
      <c r="IA76" s="10"/>
      <c r="IB76" s="10"/>
    </row>
    <row r="77" spans="1:236" s="1" customFormat="1" ht="18" customHeight="1" x14ac:dyDescent="0.25">
      <c r="A77" s="5">
        <f t="shared" si="2"/>
        <v>73</v>
      </c>
      <c r="B77" s="8" t="s">
        <v>53</v>
      </c>
      <c r="C77" s="5" t="s">
        <v>204</v>
      </c>
      <c r="D77" s="7" t="s">
        <v>140</v>
      </c>
      <c r="E77" s="5" t="s">
        <v>83</v>
      </c>
      <c r="F77" s="9">
        <v>49.5</v>
      </c>
      <c r="G77" s="9">
        <v>2</v>
      </c>
      <c r="H77" s="9">
        <f t="shared" si="3"/>
        <v>26.75</v>
      </c>
      <c r="I77" s="9">
        <v>10</v>
      </c>
      <c r="J77" s="9"/>
      <c r="K77" s="9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</row>
    <row r="78" spans="1:236" s="1" customFormat="1" ht="18" customHeight="1" x14ac:dyDescent="0.25">
      <c r="A78" s="5">
        <f t="shared" si="2"/>
        <v>74</v>
      </c>
      <c r="B78" s="8" t="s">
        <v>53</v>
      </c>
      <c r="C78" s="5" t="s">
        <v>204</v>
      </c>
      <c r="D78" s="7" t="s">
        <v>104</v>
      </c>
      <c r="E78" s="5" t="s">
        <v>83</v>
      </c>
      <c r="F78" s="9">
        <v>53.5</v>
      </c>
      <c r="G78" s="9"/>
      <c r="H78" s="9">
        <f t="shared" si="3"/>
        <v>26.75</v>
      </c>
      <c r="I78" s="9">
        <v>10</v>
      </c>
      <c r="K78" s="11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0"/>
      <c r="GX78" s="10"/>
      <c r="GY78" s="10"/>
      <c r="GZ78" s="10"/>
      <c r="HA78" s="10"/>
      <c r="HB78" s="10"/>
      <c r="HC78" s="10"/>
      <c r="HD78" s="10"/>
      <c r="HE78" s="10"/>
      <c r="HF78" s="10"/>
      <c r="HG78" s="10"/>
      <c r="HH78" s="10"/>
      <c r="HI78" s="10"/>
      <c r="HJ78" s="10"/>
      <c r="HK78" s="10"/>
      <c r="HL78" s="10"/>
      <c r="HM78" s="10"/>
      <c r="HN78" s="10"/>
      <c r="HO78" s="10"/>
      <c r="HP78" s="10"/>
      <c r="HQ78" s="10"/>
      <c r="HR78" s="10"/>
      <c r="HS78" s="10"/>
      <c r="HT78" s="10"/>
      <c r="HU78" s="10"/>
      <c r="HV78" s="10"/>
      <c r="HW78" s="10"/>
      <c r="HX78" s="10"/>
      <c r="HY78" s="10"/>
      <c r="HZ78" s="10"/>
      <c r="IA78" s="10"/>
      <c r="IB78" s="10"/>
    </row>
    <row r="79" spans="1:236" s="1" customFormat="1" ht="18" customHeight="1" x14ac:dyDescent="0.25">
      <c r="A79" s="5">
        <f t="shared" si="2"/>
        <v>75</v>
      </c>
      <c r="B79" s="8" t="s">
        <v>53</v>
      </c>
      <c r="C79" s="5" t="s">
        <v>204</v>
      </c>
      <c r="D79" s="7" t="s">
        <v>158</v>
      </c>
      <c r="E79" s="5" t="s">
        <v>83</v>
      </c>
      <c r="F79" s="9">
        <v>53.5</v>
      </c>
      <c r="G79" s="9"/>
      <c r="H79" s="9">
        <f t="shared" si="3"/>
        <v>26.75</v>
      </c>
      <c r="I79" s="9">
        <v>10</v>
      </c>
      <c r="J79" s="9"/>
      <c r="K79" s="11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0"/>
      <c r="GX79" s="10"/>
      <c r="GY79" s="10"/>
      <c r="GZ79" s="10"/>
      <c r="HA79" s="10"/>
      <c r="HB79" s="10"/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M79" s="10"/>
      <c r="HN79" s="10"/>
      <c r="HO79" s="10"/>
      <c r="HP79" s="10"/>
      <c r="HQ79" s="10"/>
      <c r="HR79" s="10"/>
      <c r="HS79" s="10"/>
      <c r="HT79" s="10"/>
      <c r="HU79" s="10"/>
      <c r="HV79" s="10"/>
      <c r="HW79" s="10"/>
      <c r="HX79" s="10"/>
      <c r="HY79" s="10"/>
      <c r="HZ79" s="10"/>
      <c r="IA79" s="10"/>
      <c r="IB79" s="10"/>
    </row>
    <row r="80" spans="1:236" s="1" customFormat="1" ht="18" customHeight="1" x14ac:dyDescent="0.25">
      <c r="A80" s="5">
        <f t="shared" si="2"/>
        <v>76</v>
      </c>
      <c r="B80" s="8" t="s">
        <v>53</v>
      </c>
      <c r="C80" s="5" t="s">
        <v>204</v>
      </c>
      <c r="D80" s="7" t="s">
        <v>114</v>
      </c>
      <c r="E80" s="5" t="s">
        <v>83</v>
      </c>
      <c r="F80" s="9">
        <v>53</v>
      </c>
      <c r="G80" s="9"/>
      <c r="H80" s="9">
        <f t="shared" si="3"/>
        <v>26.5</v>
      </c>
      <c r="I80" s="9">
        <v>11</v>
      </c>
      <c r="J80" s="9"/>
      <c r="K80" s="9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0"/>
      <c r="GQ80" s="10"/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</row>
    <row r="81" spans="1:236" s="1" customFormat="1" ht="18" customHeight="1" x14ac:dyDescent="0.25">
      <c r="A81" s="5">
        <f t="shared" si="2"/>
        <v>77</v>
      </c>
      <c r="B81" s="8" t="s">
        <v>53</v>
      </c>
      <c r="C81" s="5" t="s">
        <v>204</v>
      </c>
      <c r="D81" s="7" t="s">
        <v>144</v>
      </c>
      <c r="E81" s="5" t="s">
        <v>83</v>
      </c>
      <c r="F81" s="9">
        <v>52.5</v>
      </c>
      <c r="G81" s="9"/>
      <c r="H81" s="9">
        <f t="shared" si="3"/>
        <v>26.25</v>
      </c>
      <c r="I81" s="9">
        <v>12</v>
      </c>
      <c r="J81" s="9"/>
      <c r="K81" s="9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0"/>
      <c r="HQ81" s="10"/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</row>
    <row r="82" spans="1:236" s="1" customFormat="1" ht="18" customHeight="1" x14ac:dyDescent="0.25">
      <c r="A82" s="5">
        <f t="shared" si="2"/>
        <v>78</v>
      </c>
      <c r="B82" s="8" t="s">
        <v>53</v>
      </c>
      <c r="C82" s="5" t="s">
        <v>204</v>
      </c>
      <c r="D82" s="7" t="s">
        <v>150</v>
      </c>
      <c r="E82" s="5" t="s">
        <v>83</v>
      </c>
      <c r="F82" s="9">
        <v>52.5</v>
      </c>
      <c r="G82" s="9"/>
      <c r="H82" s="9">
        <f t="shared" si="3"/>
        <v>26.25</v>
      </c>
      <c r="I82" s="9">
        <v>12</v>
      </c>
      <c r="J82" s="9"/>
      <c r="K82" s="9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0"/>
      <c r="GQ82" s="10"/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0"/>
      <c r="HE82" s="10"/>
      <c r="HF82" s="10"/>
      <c r="HG82" s="10"/>
      <c r="HH82" s="10"/>
      <c r="HI82" s="10"/>
      <c r="HJ82" s="10"/>
      <c r="HK82" s="10"/>
      <c r="HL82" s="10"/>
      <c r="HM82" s="10"/>
      <c r="HN82" s="10"/>
      <c r="HO82" s="10"/>
      <c r="HP82" s="10"/>
      <c r="HQ82" s="10"/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0"/>
    </row>
    <row r="83" spans="1:236" s="1" customFormat="1" ht="18" customHeight="1" x14ac:dyDescent="0.25">
      <c r="A83" s="5">
        <f t="shared" si="2"/>
        <v>79</v>
      </c>
      <c r="B83" s="8" t="s">
        <v>53</v>
      </c>
      <c r="C83" s="5" t="s">
        <v>204</v>
      </c>
      <c r="D83" s="7" t="s">
        <v>101</v>
      </c>
      <c r="E83" s="5" t="s">
        <v>83</v>
      </c>
      <c r="F83" s="9">
        <v>51.5</v>
      </c>
      <c r="G83" s="9"/>
      <c r="H83" s="9">
        <f t="shared" si="3"/>
        <v>25.75</v>
      </c>
      <c r="I83" s="9">
        <v>13</v>
      </c>
      <c r="J83" s="9"/>
      <c r="K83" s="9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/>
      <c r="GO83" s="10"/>
      <c r="GP83" s="10"/>
      <c r="GQ83" s="10"/>
      <c r="GR83" s="10"/>
      <c r="GS83" s="10"/>
      <c r="GT83" s="10"/>
      <c r="GU83" s="10"/>
      <c r="GV83" s="10"/>
      <c r="GW83" s="10"/>
      <c r="GX83" s="10"/>
      <c r="GY83" s="10"/>
      <c r="GZ83" s="10"/>
      <c r="HA83" s="10"/>
      <c r="HB83" s="10"/>
      <c r="HC83" s="10"/>
      <c r="HD83" s="10"/>
      <c r="HE83" s="10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0"/>
      <c r="HQ83" s="10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0"/>
    </row>
    <row r="84" spans="1:236" s="1" customFormat="1" ht="18" customHeight="1" x14ac:dyDescent="0.25">
      <c r="A84" s="5">
        <f t="shared" si="2"/>
        <v>80</v>
      </c>
      <c r="B84" s="8" t="s">
        <v>53</v>
      </c>
      <c r="C84" s="5" t="s">
        <v>206</v>
      </c>
      <c r="D84" s="7" t="s">
        <v>116</v>
      </c>
      <c r="E84" s="5" t="s">
        <v>83</v>
      </c>
      <c r="F84" s="9">
        <v>51</v>
      </c>
      <c r="G84" s="9"/>
      <c r="H84" s="9">
        <f t="shared" si="3"/>
        <v>25.5</v>
      </c>
      <c r="I84" s="9">
        <v>14</v>
      </c>
      <c r="J84" s="9"/>
      <c r="K84" s="9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0"/>
      <c r="HE84" s="10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0"/>
    </row>
    <row r="85" spans="1:236" s="1" customFormat="1" ht="18" customHeight="1" x14ac:dyDescent="0.25">
      <c r="A85" s="5">
        <f t="shared" si="2"/>
        <v>81</v>
      </c>
      <c r="B85" s="8" t="s">
        <v>53</v>
      </c>
      <c r="C85" s="5" t="s">
        <v>206</v>
      </c>
      <c r="D85" s="7" t="s">
        <v>94</v>
      </c>
      <c r="E85" s="5" t="s">
        <v>83</v>
      </c>
      <c r="F85" s="9">
        <v>46.5</v>
      </c>
      <c r="G85" s="9">
        <v>2</v>
      </c>
      <c r="H85" s="9">
        <f t="shared" si="3"/>
        <v>25.25</v>
      </c>
      <c r="I85" s="9">
        <v>15</v>
      </c>
      <c r="J85" s="9"/>
      <c r="K85" s="9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0"/>
      <c r="HE85" s="10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0"/>
      <c r="HQ85" s="10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0"/>
    </row>
    <row r="86" spans="1:236" s="1" customFormat="1" ht="18" customHeight="1" x14ac:dyDescent="0.25">
      <c r="A86" s="5">
        <f t="shared" si="2"/>
        <v>82</v>
      </c>
      <c r="B86" s="8" t="s">
        <v>53</v>
      </c>
      <c r="C86" s="5" t="s">
        <v>206</v>
      </c>
      <c r="D86" s="7" t="s">
        <v>165</v>
      </c>
      <c r="E86" s="5" t="s">
        <v>83</v>
      </c>
      <c r="F86" s="9">
        <v>50</v>
      </c>
      <c r="G86" s="9"/>
      <c r="H86" s="9">
        <f t="shared" si="3"/>
        <v>25</v>
      </c>
      <c r="I86" s="9">
        <v>16</v>
      </c>
      <c r="J86" s="9"/>
      <c r="K86" s="9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/>
      <c r="GO86" s="10"/>
      <c r="GP86" s="10"/>
      <c r="GQ86" s="10"/>
      <c r="GR86" s="10"/>
      <c r="GS86" s="10"/>
      <c r="GT86" s="10"/>
      <c r="GU86" s="10"/>
      <c r="GV86" s="10"/>
      <c r="GW86" s="10"/>
      <c r="GX86" s="10"/>
      <c r="GY86" s="10"/>
      <c r="GZ86" s="10"/>
      <c r="HA86" s="10"/>
      <c r="HB86" s="10"/>
      <c r="HC86" s="10"/>
      <c r="HD86" s="10"/>
      <c r="HE86" s="10"/>
      <c r="HF86" s="10"/>
      <c r="HG86" s="10"/>
      <c r="HH86" s="10"/>
      <c r="HI86" s="10"/>
      <c r="HJ86" s="10"/>
      <c r="HK86" s="10"/>
      <c r="HL86" s="10"/>
      <c r="HM86" s="10"/>
      <c r="HN86" s="10"/>
      <c r="HO86" s="10"/>
      <c r="HP86" s="10"/>
      <c r="HQ86" s="10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0"/>
    </row>
    <row r="87" spans="1:236" s="1" customFormat="1" ht="18" customHeight="1" x14ac:dyDescent="0.25">
      <c r="A87" s="5">
        <f t="shared" si="2"/>
        <v>83</v>
      </c>
      <c r="B87" s="8" t="s">
        <v>53</v>
      </c>
      <c r="C87" s="5" t="s">
        <v>204</v>
      </c>
      <c r="D87" s="7" t="s">
        <v>88</v>
      </c>
      <c r="E87" s="5" t="s">
        <v>83</v>
      </c>
      <c r="F87" s="9">
        <v>45.5</v>
      </c>
      <c r="G87" s="9">
        <v>2</v>
      </c>
      <c r="H87" s="9">
        <f t="shared" si="3"/>
        <v>24.75</v>
      </c>
      <c r="I87" s="9">
        <v>17</v>
      </c>
      <c r="J87" s="9"/>
      <c r="K87" s="9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0"/>
      <c r="GB87" s="10"/>
      <c r="GC87" s="10"/>
      <c r="GD87" s="10"/>
      <c r="GE87" s="10"/>
      <c r="GF87" s="10"/>
      <c r="GG87" s="10"/>
      <c r="GH87" s="10"/>
      <c r="GI87" s="10"/>
      <c r="GJ87" s="10"/>
      <c r="GK87" s="10"/>
      <c r="GL87" s="10"/>
      <c r="GM87" s="10"/>
      <c r="GN87" s="10"/>
      <c r="GO87" s="10"/>
      <c r="GP87" s="10"/>
      <c r="GQ87" s="10"/>
      <c r="GR87" s="10"/>
      <c r="GS87" s="10"/>
      <c r="GT87" s="10"/>
      <c r="GU87" s="10"/>
      <c r="GV87" s="10"/>
      <c r="GW87" s="10"/>
      <c r="GX87" s="10"/>
      <c r="GY87" s="10"/>
      <c r="GZ87" s="10"/>
      <c r="HA87" s="10"/>
      <c r="HB87" s="10"/>
      <c r="HC87" s="10"/>
      <c r="HD87" s="10"/>
      <c r="HE87" s="10"/>
      <c r="HF87" s="10"/>
      <c r="HG87" s="10"/>
      <c r="HH87" s="10"/>
      <c r="HI87" s="10"/>
      <c r="HJ87" s="10"/>
      <c r="HK87" s="10"/>
      <c r="HL87" s="10"/>
      <c r="HM87" s="10"/>
      <c r="HN87" s="10"/>
      <c r="HO87" s="10"/>
      <c r="HP87" s="10"/>
      <c r="HQ87" s="10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0"/>
    </row>
    <row r="88" spans="1:236" s="1" customFormat="1" ht="18" customHeight="1" x14ac:dyDescent="0.25">
      <c r="A88" s="5">
        <f t="shared" si="2"/>
        <v>84</v>
      </c>
      <c r="B88" s="8" t="s">
        <v>53</v>
      </c>
      <c r="C88" s="5" t="s">
        <v>204</v>
      </c>
      <c r="D88" s="7" t="s">
        <v>115</v>
      </c>
      <c r="E88" s="5" t="s">
        <v>83</v>
      </c>
      <c r="F88" s="9">
        <v>49</v>
      </c>
      <c r="G88" s="9"/>
      <c r="H88" s="9">
        <f t="shared" si="3"/>
        <v>24.5</v>
      </c>
      <c r="I88" s="9">
        <v>18</v>
      </c>
      <c r="J88" s="9"/>
      <c r="K88" s="9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/>
      <c r="GO88" s="10"/>
      <c r="GP88" s="10"/>
      <c r="GQ88" s="10"/>
      <c r="GR88" s="10"/>
      <c r="GS88" s="10"/>
      <c r="GT88" s="10"/>
      <c r="GU88" s="10"/>
      <c r="GV88" s="10"/>
      <c r="GW88" s="10"/>
      <c r="GX88" s="10"/>
      <c r="GY88" s="10"/>
      <c r="GZ88" s="10"/>
      <c r="HA88" s="10"/>
      <c r="HB88" s="10"/>
      <c r="HC88" s="10"/>
      <c r="HD88" s="10"/>
      <c r="HE88" s="10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0"/>
      <c r="HQ88" s="10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0"/>
    </row>
    <row r="89" spans="1:236" s="1" customFormat="1" ht="18" customHeight="1" x14ac:dyDescent="0.25">
      <c r="A89" s="5">
        <f t="shared" si="2"/>
        <v>85</v>
      </c>
      <c r="B89" s="8" t="s">
        <v>53</v>
      </c>
      <c r="C89" s="5" t="s">
        <v>204</v>
      </c>
      <c r="D89" s="7" t="s">
        <v>122</v>
      </c>
      <c r="E89" s="5" t="s">
        <v>83</v>
      </c>
      <c r="F89" s="9">
        <v>49</v>
      </c>
      <c r="G89" s="9"/>
      <c r="H89" s="9">
        <f t="shared" si="3"/>
        <v>24.5</v>
      </c>
      <c r="I89" s="9">
        <v>18</v>
      </c>
      <c r="J89" s="9"/>
      <c r="K89" s="9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/>
      <c r="GO89" s="10"/>
      <c r="GP89" s="10"/>
      <c r="GQ89" s="10"/>
      <c r="GR89" s="10"/>
      <c r="GS89" s="10"/>
      <c r="GT89" s="10"/>
      <c r="GU89" s="10"/>
      <c r="GV89" s="10"/>
      <c r="GW89" s="10"/>
      <c r="GX89" s="10"/>
      <c r="GY89" s="10"/>
      <c r="GZ89" s="10"/>
      <c r="HA89" s="10"/>
      <c r="HB89" s="10"/>
      <c r="HC89" s="10"/>
      <c r="HD89" s="10"/>
      <c r="HE89" s="10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0"/>
      <c r="HQ89" s="10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0"/>
    </row>
    <row r="90" spans="1:236" s="1" customFormat="1" ht="18" customHeight="1" x14ac:dyDescent="0.25">
      <c r="A90" s="5">
        <f t="shared" si="2"/>
        <v>86</v>
      </c>
      <c r="B90" s="8" t="s">
        <v>53</v>
      </c>
      <c r="C90" s="5" t="s">
        <v>204</v>
      </c>
      <c r="D90" s="7" t="s">
        <v>139</v>
      </c>
      <c r="E90" s="5" t="s">
        <v>83</v>
      </c>
      <c r="F90" s="9">
        <v>49</v>
      </c>
      <c r="G90" s="9"/>
      <c r="H90" s="9">
        <f t="shared" si="3"/>
        <v>24.5</v>
      </c>
      <c r="I90" s="9">
        <v>18</v>
      </c>
      <c r="J90" s="9"/>
      <c r="K90" s="9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/>
      <c r="GO90" s="10"/>
      <c r="GP90" s="10"/>
      <c r="GQ90" s="10"/>
      <c r="GR90" s="10"/>
      <c r="GS90" s="10"/>
      <c r="GT90" s="10"/>
      <c r="GU90" s="10"/>
      <c r="GV90" s="10"/>
      <c r="GW90" s="10"/>
      <c r="GX90" s="10"/>
      <c r="GY90" s="10"/>
      <c r="GZ90" s="10"/>
      <c r="HA90" s="10"/>
      <c r="HB90" s="10"/>
      <c r="HC90" s="10"/>
      <c r="HD90" s="10"/>
      <c r="HE90" s="10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0"/>
      <c r="HQ90" s="10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0"/>
    </row>
    <row r="91" spans="1:236" s="1" customFormat="1" ht="18" customHeight="1" x14ac:dyDescent="0.25">
      <c r="A91" s="5">
        <f t="shared" si="2"/>
        <v>87</v>
      </c>
      <c r="B91" s="8" t="s">
        <v>53</v>
      </c>
      <c r="C91" s="5" t="s">
        <v>206</v>
      </c>
      <c r="D91" s="7" t="s">
        <v>120</v>
      </c>
      <c r="E91" s="5" t="s">
        <v>83</v>
      </c>
      <c r="F91" s="9">
        <v>47</v>
      </c>
      <c r="G91" s="9"/>
      <c r="H91" s="9">
        <f t="shared" si="3"/>
        <v>23.5</v>
      </c>
      <c r="I91" s="9">
        <v>19</v>
      </c>
      <c r="J91" s="9"/>
      <c r="K91" s="9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/>
      <c r="GO91" s="10"/>
      <c r="GP91" s="10"/>
      <c r="GQ91" s="10"/>
      <c r="GR91" s="10"/>
      <c r="GS91" s="10"/>
      <c r="GT91" s="10"/>
      <c r="GU91" s="10"/>
      <c r="GV91" s="10"/>
      <c r="GW91" s="10"/>
      <c r="GX91" s="10"/>
      <c r="GY91" s="10"/>
      <c r="GZ91" s="10"/>
      <c r="HA91" s="10"/>
      <c r="HB91" s="10"/>
      <c r="HC91" s="10"/>
      <c r="HD91" s="10"/>
      <c r="HE91" s="10"/>
      <c r="HF91" s="10"/>
      <c r="HG91" s="10"/>
      <c r="HH91" s="10"/>
      <c r="HI91" s="10"/>
      <c r="HJ91" s="10"/>
      <c r="HK91" s="10"/>
      <c r="HL91" s="10"/>
      <c r="HM91" s="10"/>
      <c r="HN91" s="10"/>
      <c r="HO91" s="10"/>
      <c r="HP91" s="10"/>
      <c r="HQ91" s="10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0"/>
    </row>
    <row r="92" spans="1:236" s="1" customFormat="1" ht="18" customHeight="1" x14ac:dyDescent="0.25">
      <c r="A92" s="5">
        <f t="shared" si="2"/>
        <v>88</v>
      </c>
      <c r="B92" s="8" t="s">
        <v>53</v>
      </c>
      <c r="C92" s="5" t="s">
        <v>204</v>
      </c>
      <c r="D92" s="7" t="s">
        <v>155</v>
      </c>
      <c r="E92" s="5" t="s">
        <v>83</v>
      </c>
      <c r="F92" s="9">
        <v>47</v>
      </c>
      <c r="G92" s="9"/>
      <c r="H92" s="9">
        <f t="shared" si="3"/>
        <v>23.5</v>
      </c>
      <c r="I92" s="9">
        <v>19</v>
      </c>
      <c r="J92" s="9"/>
      <c r="K92" s="9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0"/>
      <c r="HE92" s="10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0"/>
    </row>
    <row r="93" spans="1:236" s="1" customFormat="1" ht="18" customHeight="1" x14ac:dyDescent="0.25">
      <c r="A93" s="5">
        <f t="shared" si="2"/>
        <v>89</v>
      </c>
      <c r="B93" s="8" t="s">
        <v>53</v>
      </c>
      <c r="C93" s="5" t="s">
        <v>206</v>
      </c>
      <c r="D93" s="7" t="s">
        <v>149</v>
      </c>
      <c r="E93" s="5" t="s">
        <v>83</v>
      </c>
      <c r="F93" s="9">
        <v>46.5</v>
      </c>
      <c r="G93" s="9"/>
      <c r="H93" s="9">
        <f t="shared" si="3"/>
        <v>23.25</v>
      </c>
      <c r="I93" s="9">
        <v>20</v>
      </c>
      <c r="J93" s="9"/>
      <c r="K93" s="9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0"/>
      <c r="HE93" s="10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0"/>
    </row>
    <row r="94" spans="1:236" s="1" customFormat="1" ht="18" customHeight="1" x14ac:dyDescent="0.25">
      <c r="A94" s="5">
        <f t="shared" si="2"/>
        <v>90</v>
      </c>
      <c r="B94" s="8" t="s">
        <v>53</v>
      </c>
      <c r="C94" s="5" t="s">
        <v>204</v>
      </c>
      <c r="D94" s="7" t="s">
        <v>157</v>
      </c>
      <c r="E94" s="5" t="s">
        <v>83</v>
      </c>
      <c r="F94" s="9">
        <v>46.5</v>
      </c>
      <c r="G94" s="9"/>
      <c r="H94" s="9">
        <f t="shared" si="3"/>
        <v>23.25</v>
      </c>
      <c r="I94" s="9">
        <v>20</v>
      </c>
      <c r="J94" s="9"/>
      <c r="K94" s="9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0"/>
      <c r="GQ94" s="10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0"/>
      <c r="HE94" s="10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0"/>
    </row>
    <row r="95" spans="1:236" s="1" customFormat="1" ht="18" customHeight="1" x14ac:dyDescent="0.25">
      <c r="A95" s="5">
        <f t="shared" si="2"/>
        <v>91</v>
      </c>
      <c r="B95" s="8" t="s">
        <v>53</v>
      </c>
      <c r="C95" s="5" t="s">
        <v>204</v>
      </c>
      <c r="D95" s="7" t="s">
        <v>92</v>
      </c>
      <c r="E95" s="5" t="s">
        <v>83</v>
      </c>
      <c r="F95" s="9">
        <v>45.5</v>
      </c>
      <c r="G95" s="9"/>
      <c r="H95" s="9">
        <f t="shared" si="3"/>
        <v>22.75</v>
      </c>
      <c r="I95" s="9">
        <v>21</v>
      </c>
      <c r="J95" s="9"/>
      <c r="K95" s="9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/>
      <c r="GO95" s="10"/>
      <c r="GP95" s="10"/>
      <c r="GQ95" s="10"/>
      <c r="GR95" s="10"/>
      <c r="GS95" s="10"/>
      <c r="GT95" s="10"/>
      <c r="GU95" s="10"/>
      <c r="GV95" s="10"/>
      <c r="GW95" s="10"/>
      <c r="GX95" s="10"/>
      <c r="GY95" s="10"/>
      <c r="GZ95" s="10"/>
      <c r="HA95" s="10"/>
      <c r="HB95" s="10"/>
      <c r="HC95" s="10"/>
      <c r="HD95" s="10"/>
      <c r="HE95" s="10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0"/>
      <c r="HQ95" s="10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0"/>
    </row>
    <row r="96" spans="1:236" s="1" customFormat="1" ht="18" customHeight="1" x14ac:dyDescent="0.25">
      <c r="A96" s="5">
        <f t="shared" si="2"/>
        <v>92</v>
      </c>
      <c r="B96" s="8" t="s">
        <v>53</v>
      </c>
      <c r="C96" s="5" t="s">
        <v>204</v>
      </c>
      <c r="D96" s="7" t="s">
        <v>162</v>
      </c>
      <c r="E96" s="5" t="s">
        <v>83</v>
      </c>
      <c r="F96" s="9">
        <v>45</v>
      </c>
      <c r="G96" s="9"/>
      <c r="H96" s="9">
        <f t="shared" si="3"/>
        <v>22.5</v>
      </c>
      <c r="I96" s="9">
        <v>22</v>
      </c>
      <c r="J96" s="9"/>
      <c r="K96" s="9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  <c r="GM96" s="10"/>
      <c r="GN96" s="10"/>
      <c r="GO96" s="10"/>
      <c r="GP96" s="10"/>
      <c r="GQ96" s="10"/>
      <c r="GR96" s="10"/>
      <c r="GS96" s="10"/>
      <c r="GT96" s="10"/>
      <c r="GU96" s="10"/>
      <c r="GV96" s="10"/>
      <c r="GW96" s="10"/>
      <c r="GX96" s="10"/>
      <c r="GY96" s="10"/>
      <c r="GZ96" s="10"/>
      <c r="HA96" s="10"/>
      <c r="HB96" s="10"/>
      <c r="HC96" s="10"/>
      <c r="HD96" s="10"/>
      <c r="HE96" s="10"/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0"/>
      <c r="HZ96" s="10"/>
      <c r="IA96" s="10"/>
      <c r="IB96" s="10"/>
    </row>
    <row r="97" spans="1:236" s="1" customFormat="1" ht="18" customHeight="1" x14ac:dyDescent="0.25">
      <c r="A97" s="5">
        <f t="shared" si="2"/>
        <v>93</v>
      </c>
      <c r="B97" s="8" t="s">
        <v>53</v>
      </c>
      <c r="C97" s="5" t="s">
        <v>206</v>
      </c>
      <c r="D97" s="7" t="s">
        <v>169</v>
      </c>
      <c r="E97" s="5" t="s">
        <v>83</v>
      </c>
      <c r="F97" s="9">
        <v>45</v>
      </c>
      <c r="G97" s="9"/>
      <c r="H97" s="9">
        <f t="shared" si="3"/>
        <v>22.5</v>
      </c>
      <c r="I97" s="9">
        <v>22</v>
      </c>
      <c r="J97" s="9"/>
      <c r="K97" s="9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  <c r="GM97" s="10"/>
      <c r="GN97" s="10"/>
      <c r="GO97" s="10"/>
      <c r="GP97" s="10"/>
      <c r="GQ97" s="10"/>
      <c r="GR97" s="10"/>
      <c r="GS97" s="10"/>
      <c r="GT97" s="10"/>
      <c r="GU97" s="10"/>
      <c r="GV97" s="10"/>
      <c r="GW97" s="10"/>
      <c r="GX97" s="10"/>
      <c r="GY97" s="10"/>
      <c r="GZ97" s="10"/>
      <c r="HA97" s="10"/>
      <c r="HB97" s="10"/>
      <c r="HC97" s="10"/>
      <c r="HD97" s="10"/>
      <c r="HE97" s="10"/>
      <c r="HF97" s="10"/>
      <c r="HG97" s="10"/>
      <c r="HH97" s="10"/>
      <c r="HI97" s="10"/>
      <c r="HJ97" s="10"/>
      <c r="HK97" s="10"/>
      <c r="HL97" s="10"/>
      <c r="HM97" s="10"/>
      <c r="HN97" s="10"/>
      <c r="HO97" s="10"/>
      <c r="HP97" s="10"/>
      <c r="HQ97" s="10"/>
      <c r="HR97" s="10"/>
      <c r="HS97" s="10"/>
      <c r="HT97" s="10"/>
      <c r="HU97" s="10"/>
      <c r="HV97" s="10"/>
      <c r="HW97" s="10"/>
      <c r="HX97" s="10"/>
      <c r="HY97" s="10"/>
      <c r="HZ97" s="10"/>
      <c r="IA97" s="10"/>
      <c r="IB97" s="10"/>
    </row>
    <row r="98" spans="1:236" s="1" customFormat="1" ht="18" customHeight="1" x14ac:dyDescent="0.25">
      <c r="A98" s="5">
        <f t="shared" si="2"/>
        <v>94</v>
      </c>
      <c r="B98" s="8" t="s">
        <v>53</v>
      </c>
      <c r="C98" s="5" t="s">
        <v>206</v>
      </c>
      <c r="D98" s="7" t="s">
        <v>103</v>
      </c>
      <c r="E98" s="5" t="s">
        <v>83</v>
      </c>
      <c r="F98" s="9">
        <v>43.5</v>
      </c>
      <c r="G98" s="9"/>
      <c r="H98" s="9">
        <f t="shared" si="3"/>
        <v>21.75</v>
      </c>
      <c r="I98" s="9">
        <v>23</v>
      </c>
      <c r="J98" s="9"/>
      <c r="K98" s="9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  <c r="GM98" s="10"/>
      <c r="GN98" s="10"/>
      <c r="GO98" s="10"/>
      <c r="GP98" s="10"/>
      <c r="GQ98" s="10"/>
      <c r="GR98" s="10"/>
      <c r="GS98" s="10"/>
      <c r="GT98" s="10"/>
      <c r="GU98" s="10"/>
      <c r="GV98" s="10"/>
      <c r="GW98" s="10"/>
      <c r="GX98" s="10"/>
      <c r="GY98" s="10"/>
      <c r="GZ98" s="10"/>
      <c r="HA98" s="10"/>
      <c r="HB98" s="10"/>
      <c r="HC98" s="10"/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0"/>
      <c r="HZ98" s="10"/>
      <c r="IA98" s="10"/>
      <c r="IB98" s="10"/>
    </row>
    <row r="99" spans="1:236" s="1" customFormat="1" ht="18" customHeight="1" x14ac:dyDescent="0.25">
      <c r="A99" s="5">
        <f t="shared" si="2"/>
        <v>95</v>
      </c>
      <c r="B99" s="8" t="s">
        <v>53</v>
      </c>
      <c r="C99" s="5" t="s">
        <v>204</v>
      </c>
      <c r="D99" s="7" t="s">
        <v>113</v>
      </c>
      <c r="E99" s="5" t="s">
        <v>83</v>
      </c>
      <c r="F99" s="9">
        <v>43.5</v>
      </c>
      <c r="G99" s="9"/>
      <c r="H99" s="9">
        <f t="shared" si="3"/>
        <v>21.75</v>
      </c>
      <c r="I99" s="9">
        <v>23</v>
      </c>
      <c r="J99" s="9"/>
      <c r="K99" s="9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0"/>
      <c r="IB99" s="10"/>
    </row>
    <row r="100" spans="1:236" s="1" customFormat="1" ht="18" customHeight="1" x14ac:dyDescent="0.25">
      <c r="A100" s="5">
        <f t="shared" si="2"/>
        <v>96</v>
      </c>
      <c r="B100" s="8" t="s">
        <v>53</v>
      </c>
      <c r="C100" s="5" t="s">
        <v>204</v>
      </c>
      <c r="D100" s="7" t="s">
        <v>123</v>
      </c>
      <c r="E100" s="5" t="s">
        <v>83</v>
      </c>
      <c r="F100" s="9">
        <v>43.5</v>
      </c>
      <c r="G100" s="9"/>
      <c r="H100" s="9">
        <f t="shared" si="3"/>
        <v>21.75</v>
      </c>
      <c r="I100" s="9">
        <v>23</v>
      </c>
      <c r="J100" s="9"/>
      <c r="K100" s="9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0"/>
      <c r="GV100" s="10"/>
      <c r="GW100" s="10"/>
      <c r="GX100" s="10"/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0"/>
      <c r="HZ100" s="10"/>
      <c r="IA100" s="10"/>
      <c r="IB100" s="10"/>
    </row>
    <row r="101" spans="1:236" s="1" customFormat="1" ht="18" customHeight="1" x14ac:dyDescent="0.25">
      <c r="A101" s="5">
        <f t="shared" si="2"/>
        <v>97</v>
      </c>
      <c r="B101" s="8" t="s">
        <v>53</v>
      </c>
      <c r="C101" s="5" t="s">
        <v>204</v>
      </c>
      <c r="D101" s="7" t="s">
        <v>121</v>
      </c>
      <c r="E101" s="5" t="s">
        <v>83</v>
      </c>
      <c r="F101" s="9">
        <v>43</v>
      </c>
      <c r="G101" s="9"/>
      <c r="H101" s="9">
        <f t="shared" si="3"/>
        <v>21.5</v>
      </c>
      <c r="I101" s="9">
        <v>24</v>
      </c>
      <c r="J101" s="9"/>
      <c r="K101" s="9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0"/>
      <c r="FQ101" s="10"/>
      <c r="FR101" s="10"/>
      <c r="FS101" s="10"/>
      <c r="FT101" s="10"/>
      <c r="FU101" s="10"/>
      <c r="FV101" s="10"/>
      <c r="FW101" s="10"/>
      <c r="FX101" s="10"/>
      <c r="FY101" s="10"/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0"/>
      <c r="GK101" s="10"/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0"/>
      <c r="GX101" s="10"/>
      <c r="GY101" s="10"/>
      <c r="GZ101" s="10"/>
      <c r="HA101" s="10"/>
      <c r="HB101" s="10"/>
      <c r="HC101" s="10"/>
      <c r="HD101" s="10"/>
      <c r="HE101" s="10"/>
      <c r="HF101" s="10"/>
      <c r="HG101" s="10"/>
      <c r="HH101" s="10"/>
      <c r="HI101" s="10"/>
      <c r="HJ101" s="10"/>
      <c r="HK101" s="10"/>
      <c r="HL101" s="10"/>
      <c r="HM101" s="10"/>
      <c r="HN101" s="10"/>
      <c r="HO101" s="10"/>
      <c r="HP101" s="10"/>
      <c r="HQ101" s="10"/>
      <c r="HR101" s="10"/>
      <c r="HS101" s="10"/>
      <c r="HT101" s="10"/>
      <c r="HU101" s="10"/>
      <c r="HV101" s="10"/>
      <c r="HW101" s="10"/>
      <c r="HX101" s="10"/>
      <c r="HY101" s="10"/>
      <c r="HZ101" s="10"/>
      <c r="IA101" s="10"/>
      <c r="IB101" s="10"/>
    </row>
    <row r="102" spans="1:236" s="1" customFormat="1" ht="18" customHeight="1" x14ac:dyDescent="0.25">
      <c r="A102" s="5">
        <f t="shared" si="2"/>
        <v>98</v>
      </c>
      <c r="B102" s="8" t="s">
        <v>53</v>
      </c>
      <c r="C102" s="5" t="s">
        <v>204</v>
      </c>
      <c r="D102" s="7" t="s">
        <v>153</v>
      </c>
      <c r="E102" s="5" t="s">
        <v>83</v>
      </c>
      <c r="F102" s="9">
        <v>42.5</v>
      </c>
      <c r="G102" s="9"/>
      <c r="H102" s="9">
        <f t="shared" si="3"/>
        <v>21.25</v>
      </c>
      <c r="I102" s="9">
        <v>25</v>
      </c>
      <c r="J102" s="9"/>
      <c r="K102" s="9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0"/>
      <c r="GX102" s="10"/>
      <c r="GY102" s="10"/>
      <c r="GZ102" s="10"/>
      <c r="HA102" s="10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0"/>
      <c r="HZ102" s="10"/>
      <c r="IA102" s="10"/>
      <c r="IB102" s="10"/>
    </row>
    <row r="103" spans="1:236" s="1" customFormat="1" ht="18" customHeight="1" x14ac:dyDescent="0.25">
      <c r="A103" s="5">
        <f t="shared" si="2"/>
        <v>99</v>
      </c>
      <c r="B103" s="8" t="s">
        <v>53</v>
      </c>
      <c r="C103" s="5" t="s">
        <v>204</v>
      </c>
      <c r="D103" s="7" t="s">
        <v>98</v>
      </c>
      <c r="E103" s="5" t="s">
        <v>83</v>
      </c>
      <c r="F103" s="9">
        <v>41.5</v>
      </c>
      <c r="G103" s="9"/>
      <c r="H103" s="9">
        <f t="shared" si="3"/>
        <v>20.75</v>
      </c>
      <c r="I103" s="9">
        <v>26</v>
      </c>
      <c r="J103" s="9"/>
      <c r="K103" s="9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0"/>
      <c r="FQ103" s="10"/>
      <c r="FR103" s="10"/>
      <c r="FS103" s="10"/>
      <c r="FT103" s="10"/>
      <c r="FU103" s="10"/>
      <c r="FV103" s="10"/>
      <c r="FW103" s="10"/>
      <c r="FX103" s="10"/>
      <c r="FY103" s="10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0"/>
      <c r="GK103" s="10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0"/>
      <c r="GX103" s="10"/>
      <c r="GY103" s="10"/>
      <c r="GZ103" s="10"/>
      <c r="HA103" s="10"/>
      <c r="HB103" s="10"/>
      <c r="HC103" s="10"/>
      <c r="HD103" s="10"/>
      <c r="HE103" s="10"/>
      <c r="HF103" s="10"/>
      <c r="HG103" s="10"/>
      <c r="HH103" s="10"/>
      <c r="HI103" s="10"/>
      <c r="HJ103" s="10"/>
      <c r="HK103" s="10"/>
      <c r="HL103" s="10"/>
      <c r="HM103" s="10"/>
      <c r="HN103" s="10"/>
      <c r="HO103" s="10"/>
      <c r="HP103" s="10"/>
      <c r="HQ103" s="10"/>
      <c r="HR103" s="10"/>
      <c r="HS103" s="10"/>
      <c r="HT103" s="10"/>
      <c r="HU103" s="10"/>
      <c r="HV103" s="10"/>
      <c r="HW103" s="10"/>
      <c r="HX103" s="10"/>
      <c r="HY103" s="10"/>
      <c r="HZ103" s="10"/>
      <c r="IA103" s="10"/>
      <c r="IB103" s="10"/>
    </row>
    <row r="104" spans="1:236" s="1" customFormat="1" ht="18" customHeight="1" x14ac:dyDescent="0.25">
      <c r="A104" s="5">
        <f t="shared" si="2"/>
        <v>100</v>
      </c>
      <c r="B104" s="8" t="s">
        <v>53</v>
      </c>
      <c r="C104" s="5" t="s">
        <v>204</v>
      </c>
      <c r="D104" s="7" t="s">
        <v>132</v>
      </c>
      <c r="E104" s="5" t="s">
        <v>83</v>
      </c>
      <c r="F104" s="9">
        <v>41.5</v>
      </c>
      <c r="G104" s="9"/>
      <c r="H104" s="9">
        <f t="shared" si="3"/>
        <v>20.75</v>
      </c>
      <c r="I104" s="9">
        <v>26</v>
      </c>
      <c r="J104" s="9"/>
      <c r="K104" s="9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0"/>
      <c r="FQ104" s="10"/>
      <c r="FR104" s="10"/>
      <c r="FS104" s="10"/>
      <c r="FT104" s="10"/>
      <c r="FU104" s="10"/>
      <c r="FV104" s="10"/>
      <c r="FW104" s="10"/>
      <c r="FX104" s="10"/>
      <c r="FY104" s="10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0"/>
      <c r="GK104" s="10"/>
      <c r="GL104" s="10"/>
      <c r="GM104" s="10"/>
      <c r="GN104" s="10"/>
      <c r="GO104" s="10"/>
      <c r="GP104" s="10"/>
      <c r="GQ104" s="10"/>
      <c r="GR104" s="10"/>
      <c r="GS104" s="10"/>
      <c r="GT104" s="10"/>
      <c r="GU104" s="10"/>
      <c r="GV104" s="10"/>
      <c r="GW104" s="10"/>
      <c r="GX104" s="10"/>
      <c r="GY104" s="10"/>
      <c r="GZ104" s="10"/>
      <c r="HA104" s="10"/>
      <c r="HB104" s="10"/>
      <c r="HC104" s="10"/>
      <c r="HD104" s="10"/>
      <c r="HE104" s="10"/>
      <c r="HF104" s="10"/>
      <c r="HG104" s="10"/>
      <c r="HH104" s="10"/>
      <c r="HI104" s="10"/>
      <c r="HJ104" s="10"/>
      <c r="HK104" s="10"/>
      <c r="HL104" s="10"/>
      <c r="HM104" s="10"/>
      <c r="HN104" s="10"/>
      <c r="HO104" s="10"/>
      <c r="HP104" s="10"/>
      <c r="HQ104" s="10"/>
      <c r="HR104" s="10"/>
      <c r="HS104" s="10"/>
      <c r="HT104" s="10"/>
      <c r="HU104" s="10"/>
      <c r="HV104" s="10"/>
      <c r="HW104" s="10"/>
      <c r="HX104" s="10"/>
      <c r="HY104" s="10"/>
      <c r="HZ104" s="10"/>
      <c r="IA104" s="10"/>
      <c r="IB104" s="10"/>
    </row>
    <row r="105" spans="1:236" s="1" customFormat="1" ht="18" customHeight="1" x14ac:dyDescent="0.25">
      <c r="A105" s="5">
        <f t="shared" si="2"/>
        <v>101</v>
      </c>
      <c r="B105" s="8" t="s">
        <v>53</v>
      </c>
      <c r="C105" s="5" t="s">
        <v>204</v>
      </c>
      <c r="D105" s="7" t="s">
        <v>127</v>
      </c>
      <c r="E105" s="5" t="s">
        <v>83</v>
      </c>
      <c r="F105" s="9">
        <v>40.5</v>
      </c>
      <c r="G105" s="9"/>
      <c r="H105" s="9">
        <f t="shared" si="3"/>
        <v>20.25</v>
      </c>
      <c r="I105" s="9">
        <v>27</v>
      </c>
      <c r="J105" s="9"/>
      <c r="K105" s="9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0"/>
      <c r="FQ105" s="10"/>
      <c r="FR105" s="10"/>
      <c r="FS105" s="10"/>
      <c r="FT105" s="10"/>
      <c r="FU105" s="10"/>
      <c r="FV105" s="10"/>
      <c r="FW105" s="10"/>
      <c r="FX105" s="10"/>
      <c r="FY105" s="10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0"/>
      <c r="GK105" s="10"/>
      <c r="GL105" s="10"/>
      <c r="GM105" s="10"/>
      <c r="GN105" s="10"/>
      <c r="GO105" s="10"/>
      <c r="GP105" s="10"/>
      <c r="GQ105" s="10"/>
      <c r="GR105" s="10"/>
      <c r="GS105" s="10"/>
      <c r="GT105" s="10"/>
      <c r="GU105" s="10"/>
      <c r="GV105" s="10"/>
      <c r="GW105" s="10"/>
      <c r="GX105" s="10"/>
      <c r="GY105" s="10"/>
      <c r="GZ105" s="10"/>
      <c r="HA105" s="10"/>
      <c r="HB105" s="10"/>
      <c r="HC105" s="10"/>
      <c r="HD105" s="10"/>
      <c r="HE105" s="10"/>
      <c r="HF105" s="10"/>
      <c r="HG105" s="10"/>
      <c r="HH105" s="10"/>
      <c r="HI105" s="10"/>
      <c r="HJ105" s="10"/>
      <c r="HK105" s="10"/>
      <c r="HL105" s="10"/>
      <c r="HM105" s="10"/>
      <c r="HN105" s="10"/>
      <c r="HO105" s="10"/>
      <c r="HP105" s="10"/>
      <c r="HQ105" s="10"/>
      <c r="HR105" s="10"/>
      <c r="HS105" s="10"/>
      <c r="HT105" s="10"/>
      <c r="HU105" s="10"/>
      <c r="HV105" s="10"/>
      <c r="HW105" s="10"/>
      <c r="HX105" s="10"/>
      <c r="HY105" s="10"/>
      <c r="HZ105" s="10"/>
      <c r="IA105" s="10"/>
      <c r="IB105" s="10"/>
    </row>
    <row r="106" spans="1:236" s="1" customFormat="1" ht="18" customHeight="1" x14ac:dyDescent="0.25">
      <c r="A106" s="5">
        <f t="shared" si="2"/>
        <v>102</v>
      </c>
      <c r="B106" s="8" t="s">
        <v>53</v>
      </c>
      <c r="C106" s="5" t="s">
        <v>206</v>
      </c>
      <c r="D106" s="7" t="s">
        <v>135</v>
      </c>
      <c r="E106" s="5" t="s">
        <v>83</v>
      </c>
      <c r="F106" s="9">
        <v>40.5</v>
      </c>
      <c r="G106" s="9"/>
      <c r="H106" s="9">
        <f t="shared" si="3"/>
        <v>20.25</v>
      </c>
      <c r="I106" s="9">
        <v>27</v>
      </c>
      <c r="J106" s="9"/>
      <c r="K106" s="9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0"/>
      <c r="FQ106" s="10"/>
      <c r="FR106" s="10"/>
      <c r="FS106" s="10"/>
      <c r="FT106" s="10"/>
      <c r="FU106" s="10"/>
      <c r="FV106" s="10"/>
      <c r="FW106" s="10"/>
      <c r="FX106" s="10"/>
      <c r="FY106" s="10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0"/>
      <c r="GK106" s="10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0"/>
      <c r="GX106" s="10"/>
      <c r="GY106" s="10"/>
      <c r="GZ106" s="10"/>
      <c r="HA106" s="10"/>
      <c r="HB106" s="10"/>
      <c r="HC106" s="10"/>
      <c r="HD106" s="10"/>
      <c r="HE106" s="10"/>
      <c r="HF106" s="10"/>
      <c r="HG106" s="10"/>
      <c r="HH106" s="10"/>
      <c r="HI106" s="10"/>
      <c r="HJ106" s="10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V106" s="10"/>
      <c r="HW106" s="10"/>
      <c r="HX106" s="10"/>
      <c r="HY106" s="10"/>
      <c r="HZ106" s="10"/>
      <c r="IA106" s="10"/>
      <c r="IB106" s="10"/>
    </row>
    <row r="107" spans="1:236" s="1" customFormat="1" ht="18" customHeight="1" x14ac:dyDescent="0.25">
      <c r="A107" s="5">
        <f t="shared" si="2"/>
        <v>103</v>
      </c>
      <c r="B107" s="8" t="s">
        <v>53</v>
      </c>
      <c r="C107" s="5" t="s">
        <v>204</v>
      </c>
      <c r="D107" s="7" t="s">
        <v>93</v>
      </c>
      <c r="E107" s="5" t="s">
        <v>83</v>
      </c>
      <c r="F107" s="9">
        <v>39.5</v>
      </c>
      <c r="G107" s="9"/>
      <c r="H107" s="9">
        <f t="shared" si="3"/>
        <v>19.75</v>
      </c>
      <c r="I107" s="9">
        <v>28</v>
      </c>
      <c r="J107" s="9"/>
      <c r="K107" s="9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0"/>
      <c r="GX107" s="10"/>
      <c r="GY107" s="10"/>
      <c r="GZ107" s="10"/>
      <c r="HA107" s="10"/>
      <c r="HB107" s="10"/>
      <c r="HC107" s="10"/>
      <c r="HD107" s="10"/>
      <c r="HE107" s="10"/>
      <c r="HF107" s="10"/>
      <c r="HG107" s="10"/>
      <c r="HH107" s="10"/>
      <c r="HI107" s="10"/>
      <c r="HJ107" s="10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</row>
    <row r="108" spans="1:236" s="1" customFormat="1" ht="18" customHeight="1" x14ac:dyDescent="0.25">
      <c r="A108" s="5">
        <f t="shared" si="2"/>
        <v>104</v>
      </c>
      <c r="B108" s="8" t="s">
        <v>53</v>
      </c>
      <c r="C108" s="5" t="s">
        <v>206</v>
      </c>
      <c r="D108" s="7" t="s">
        <v>86</v>
      </c>
      <c r="E108" s="5" t="s">
        <v>83</v>
      </c>
      <c r="F108" s="9">
        <v>39</v>
      </c>
      <c r="G108" s="9"/>
      <c r="H108" s="9">
        <f t="shared" si="3"/>
        <v>19.5</v>
      </c>
      <c r="I108" s="9">
        <v>29</v>
      </c>
      <c r="J108" s="9"/>
      <c r="K108" s="9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0"/>
      <c r="HZ108" s="10"/>
      <c r="IA108" s="10"/>
      <c r="IB108" s="10"/>
    </row>
    <row r="109" spans="1:236" s="1" customFormat="1" ht="18" customHeight="1" x14ac:dyDescent="0.25">
      <c r="A109" s="5">
        <f t="shared" si="2"/>
        <v>105</v>
      </c>
      <c r="B109" s="8" t="s">
        <v>53</v>
      </c>
      <c r="C109" s="5" t="s">
        <v>204</v>
      </c>
      <c r="D109" s="7" t="s">
        <v>110</v>
      </c>
      <c r="E109" s="5" t="s">
        <v>83</v>
      </c>
      <c r="F109" s="9">
        <v>38.5</v>
      </c>
      <c r="G109" s="9"/>
      <c r="H109" s="9">
        <f t="shared" si="3"/>
        <v>19.25</v>
      </c>
      <c r="I109" s="9">
        <v>30</v>
      </c>
      <c r="J109" s="9"/>
      <c r="K109" s="9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</row>
    <row r="110" spans="1:236" s="1" customFormat="1" ht="18" customHeight="1" x14ac:dyDescent="0.25">
      <c r="A110" s="5">
        <f t="shared" si="2"/>
        <v>106</v>
      </c>
      <c r="B110" s="8" t="s">
        <v>53</v>
      </c>
      <c r="C110" s="5" t="s">
        <v>204</v>
      </c>
      <c r="D110" s="7" t="s">
        <v>136</v>
      </c>
      <c r="E110" s="5" t="s">
        <v>83</v>
      </c>
      <c r="F110" s="9">
        <v>38</v>
      </c>
      <c r="G110" s="9"/>
      <c r="H110" s="9">
        <f t="shared" si="3"/>
        <v>19</v>
      </c>
      <c r="I110" s="9">
        <v>31</v>
      </c>
      <c r="J110" s="9"/>
      <c r="K110" s="9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</row>
    <row r="111" spans="1:236" s="1" customFormat="1" ht="18" customHeight="1" x14ac:dyDescent="0.25">
      <c r="A111" s="5">
        <f t="shared" si="2"/>
        <v>107</v>
      </c>
      <c r="B111" s="8" t="s">
        <v>53</v>
      </c>
      <c r="C111" s="5" t="s">
        <v>204</v>
      </c>
      <c r="D111" s="7" t="s">
        <v>96</v>
      </c>
      <c r="E111" s="5" t="s">
        <v>83</v>
      </c>
      <c r="F111" s="9">
        <v>37.5</v>
      </c>
      <c r="G111" s="9"/>
      <c r="H111" s="9">
        <f t="shared" si="3"/>
        <v>18.75</v>
      </c>
      <c r="I111" s="9">
        <v>32</v>
      </c>
      <c r="J111" s="9"/>
      <c r="K111" s="9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</row>
    <row r="112" spans="1:236" s="1" customFormat="1" ht="18" customHeight="1" x14ac:dyDescent="0.25">
      <c r="A112" s="5">
        <f t="shared" si="2"/>
        <v>108</v>
      </c>
      <c r="B112" s="8" t="s">
        <v>53</v>
      </c>
      <c r="C112" s="5" t="s">
        <v>204</v>
      </c>
      <c r="D112" s="7" t="s">
        <v>128</v>
      </c>
      <c r="E112" s="5" t="s">
        <v>83</v>
      </c>
      <c r="F112" s="9">
        <v>37.5</v>
      </c>
      <c r="G112" s="9"/>
      <c r="H112" s="9">
        <f t="shared" si="3"/>
        <v>18.75</v>
      </c>
      <c r="I112" s="9">
        <v>32</v>
      </c>
      <c r="J112" s="9"/>
      <c r="K112" s="9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0"/>
      <c r="GX112" s="10"/>
      <c r="GY112" s="10"/>
      <c r="GZ112" s="10"/>
      <c r="HA112" s="10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</row>
    <row r="113" spans="1:236" s="1" customFormat="1" ht="18" customHeight="1" x14ac:dyDescent="0.25">
      <c r="A113" s="5">
        <f t="shared" si="2"/>
        <v>109</v>
      </c>
      <c r="B113" s="8" t="s">
        <v>53</v>
      </c>
      <c r="C113" s="5" t="s">
        <v>206</v>
      </c>
      <c r="D113" s="7" t="s">
        <v>167</v>
      </c>
      <c r="E113" s="5" t="s">
        <v>83</v>
      </c>
      <c r="F113" s="9">
        <v>37.5</v>
      </c>
      <c r="G113" s="9"/>
      <c r="H113" s="9">
        <f t="shared" si="3"/>
        <v>18.75</v>
      </c>
      <c r="I113" s="9">
        <v>32</v>
      </c>
      <c r="J113" s="9"/>
      <c r="K113" s="9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0"/>
      <c r="HZ113" s="10"/>
      <c r="IA113" s="10"/>
      <c r="IB113" s="10"/>
    </row>
    <row r="114" spans="1:236" s="1" customFormat="1" ht="18" customHeight="1" x14ac:dyDescent="0.25">
      <c r="A114" s="5">
        <f t="shared" si="2"/>
        <v>110</v>
      </c>
      <c r="B114" s="8" t="s">
        <v>53</v>
      </c>
      <c r="C114" s="5" t="s">
        <v>206</v>
      </c>
      <c r="D114" s="7" t="s">
        <v>168</v>
      </c>
      <c r="E114" s="5" t="s">
        <v>83</v>
      </c>
      <c r="F114" s="9">
        <v>37.5</v>
      </c>
      <c r="G114" s="9"/>
      <c r="H114" s="9">
        <f t="shared" si="3"/>
        <v>18.75</v>
      </c>
      <c r="I114" s="9">
        <v>32</v>
      </c>
      <c r="J114" s="9"/>
      <c r="K114" s="9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0"/>
      <c r="GX114" s="10"/>
      <c r="GY114" s="10"/>
      <c r="GZ114" s="10"/>
      <c r="HA114" s="10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0"/>
      <c r="HZ114" s="10"/>
      <c r="IA114" s="10"/>
      <c r="IB114" s="10"/>
    </row>
    <row r="115" spans="1:236" s="1" customFormat="1" ht="18" customHeight="1" x14ac:dyDescent="0.25">
      <c r="A115" s="5">
        <f t="shared" si="2"/>
        <v>111</v>
      </c>
      <c r="B115" s="8" t="s">
        <v>53</v>
      </c>
      <c r="C115" s="5" t="s">
        <v>204</v>
      </c>
      <c r="D115" s="7" t="s">
        <v>108</v>
      </c>
      <c r="E115" s="5" t="s">
        <v>83</v>
      </c>
      <c r="F115" s="9">
        <v>37</v>
      </c>
      <c r="G115" s="9"/>
      <c r="H115" s="9">
        <f t="shared" si="3"/>
        <v>18.5</v>
      </c>
      <c r="I115" s="9">
        <v>33</v>
      </c>
      <c r="J115" s="9"/>
      <c r="K115" s="9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0"/>
      <c r="FQ115" s="10"/>
      <c r="FR115" s="10"/>
      <c r="FS115" s="10"/>
      <c r="FT115" s="10"/>
      <c r="FU115" s="10"/>
      <c r="FV115" s="10"/>
      <c r="FW115" s="10"/>
      <c r="FX115" s="10"/>
      <c r="FY115" s="10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0"/>
      <c r="GK115" s="10"/>
      <c r="GL115" s="10"/>
      <c r="GM115" s="10"/>
      <c r="GN115" s="10"/>
      <c r="GO115" s="10"/>
      <c r="GP115" s="10"/>
      <c r="GQ115" s="10"/>
      <c r="GR115" s="10"/>
      <c r="GS115" s="10"/>
      <c r="GT115" s="10"/>
      <c r="GU115" s="10"/>
      <c r="GV115" s="10"/>
      <c r="GW115" s="10"/>
      <c r="GX115" s="10"/>
      <c r="GY115" s="10"/>
      <c r="GZ115" s="10"/>
      <c r="HA115" s="10"/>
      <c r="HB115" s="10"/>
      <c r="HC115" s="10"/>
      <c r="HD115" s="10"/>
      <c r="HE115" s="10"/>
      <c r="HF115" s="10"/>
      <c r="HG115" s="10"/>
      <c r="HH115" s="10"/>
      <c r="HI115" s="10"/>
      <c r="HJ115" s="10"/>
      <c r="HK115" s="10"/>
      <c r="HL115" s="10"/>
      <c r="HM115" s="10"/>
      <c r="HN115" s="10"/>
      <c r="HO115" s="10"/>
      <c r="HP115" s="10"/>
      <c r="HQ115" s="10"/>
      <c r="HR115" s="10"/>
      <c r="HS115" s="10"/>
      <c r="HT115" s="10"/>
      <c r="HU115" s="10"/>
      <c r="HV115" s="10"/>
      <c r="HW115" s="10"/>
      <c r="HX115" s="10"/>
      <c r="HY115" s="10"/>
      <c r="HZ115" s="10"/>
      <c r="IA115" s="10"/>
      <c r="IB115" s="10"/>
    </row>
    <row r="116" spans="1:236" s="1" customFormat="1" ht="18" customHeight="1" x14ac:dyDescent="0.25">
      <c r="A116" s="5">
        <f t="shared" si="2"/>
        <v>112</v>
      </c>
      <c r="B116" s="8" t="s">
        <v>53</v>
      </c>
      <c r="C116" s="5" t="s">
        <v>204</v>
      </c>
      <c r="D116" s="7" t="s">
        <v>151</v>
      </c>
      <c r="E116" s="5" t="s">
        <v>83</v>
      </c>
      <c r="F116" s="9">
        <v>37</v>
      </c>
      <c r="G116" s="9"/>
      <c r="H116" s="9">
        <f t="shared" si="3"/>
        <v>18.5</v>
      </c>
      <c r="I116" s="9">
        <v>33</v>
      </c>
      <c r="J116" s="9"/>
      <c r="K116" s="9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0"/>
      <c r="FQ116" s="10"/>
      <c r="FR116" s="10"/>
      <c r="FS116" s="10"/>
      <c r="FT116" s="10"/>
      <c r="FU116" s="10"/>
      <c r="FV116" s="10"/>
      <c r="FW116" s="10"/>
      <c r="FX116" s="10"/>
      <c r="FY116" s="10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0"/>
      <c r="GK116" s="10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0"/>
      <c r="GX116" s="10"/>
      <c r="GY116" s="10"/>
      <c r="GZ116" s="10"/>
      <c r="HA116" s="10"/>
      <c r="HB116" s="10"/>
      <c r="HC116" s="10"/>
      <c r="HD116" s="10"/>
      <c r="HE116" s="10"/>
      <c r="HF116" s="10"/>
      <c r="HG116" s="10"/>
      <c r="HH116" s="10"/>
      <c r="HI116" s="10"/>
      <c r="HJ116" s="10"/>
      <c r="HK116" s="10"/>
      <c r="HL116" s="10"/>
      <c r="HM116" s="10"/>
      <c r="HN116" s="10"/>
      <c r="HO116" s="10"/>
      <c r="HP116" s="10"/>
      <c r="HQ116" s="10"/>
      <c r="HR116" s="10"/>
      <c r="HS116" s="10"/>
      <c r="HT116" s="10"/>
      <c r="HU116" s="10"/>
      <c r="HV116" s="10"/>
      <c r="HW116" s="10"/>
      <c r="HX116" s="10"/>
      <c r="HY116" s="10"/>
      <c r="HZ116" s="10"/>
      <c r="IA116" s="10"/>
      <c r="IB116" s="10"/>
    </row>
    <row r="117" spans="1:236" s="1" customFormat="1" ht="18" customHeight="1" x14ac:dyDescent="0.25">
      <c r="A117" s="5">
        <f t="shared" si="2"/>
        <v>113</v>
      </c>
      <c r="B117" s="8" t="s">
        <v>53</v>
      </c>
      <c r="C117" s="5" t="s">
        <v>204</v>
      </c>
      <c r="D117" s="7" t="s">
        <v>105</v>
      </c>
      <c r="E117" s="5" t="s">
        <v>83</v>
      </c>
      <c r="F117" s="9">
        <v>36.5</v>
      </c>
      <c r="G117" s="9"/>
      <c r="H117" s="9">
        <f t="shared" si="3"/>
        <v>18.25</v>
      </c>
      <c r="I117" s="9">
        <v>34</v>
      </c>
      <c r="J117" s="9"/>
      <c r="K117" s="9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0"/>
      <c r="FQ117" s="10"/>
      <c r="FR117" s="10"/>
      <c r="FS117" s="10"/>
      <c r="FT117" s="10"/>
      <c r="FU117" s="10"/>
      <c r="FV117" s="10"/>
      <c r="FW117" s="10"/>
      <c r="FX117" s="10"/>
      <c r="FY117" s="10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0"/>
      <c r="GK117" s="10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0"/>
      <c r="GX117" s="10"/>
      <c r="GY117" s="10"/>
      <c r="GZ117" s="10"/>
      <c r="HA117" s="10"/>
      <c r="HB117" s="10"/>
      <c r="HC117" s="10"/>
      <c r="HD117" s="10"/>
      <c r="HE117" s="10"/>
      <c r="HF117" s="10"/>
      <c r="HG117" s="10"/>
      <c r="HH117" s="10"/>
      <c r="HI117" s="10"/>
      <c r="HJ117" s="10"/>
      <c r="HK117" s="10"/>
      <c r="HL117" s="10"/>
      <c r="HM117" s="10"/>
      <c r="HN117" s="10"/>
      <c r="HO117" s="10"/>
      <c r="HP117" s="10"/>
      <c r="HQ117" s="10"/>
      <c r="HR117" s="10"/>
      <c r="HS117" s="10"/>
      <c r="HT117" s="10"/>
      <c r="HU117" s="10"/>
      <c r="HV117" s="10"/>
      <c r="HW117" s="10"/>
      <c r="HX117" s="10"/>
      <c r="HY117" s="10"/>
      <c r="HZ117" s="10"/>
      <c r="IA117" s="10"/>
      <c r="IB117" s="10"/>
    </row>
    <row r="118" spans="1:236" s="1" customFormat="1" ht="18" customHeight="1" x14ac:dyDescent="0.25">
      <c r="A118" s="5">
        <f t="shared" si="2"/>
        <v>114</v>
      </c>
      <c r="B118" s="8" t="s">
        <v>53</v>
      </c>
      <c r="C118" s="5" t="s">
        <v>204</v>
      </c>
      <c r="D118" s="7" t="s">
        <v>119</v>
      </c>
      <c r="E118" s="5" t="s">
        <v>83</v>
      </c>
      <c r="F118" s="9">
        <v>36.5</v>
      </c>
      <c r="G118" s="9"/>
      <c r="H118" s="9">
        <f t="shared" si="3"/>
        <v>18.25</v>
      </c>
      <c r="I118" s="9">
        <v>34</v>
      </c>
      <c r="J118" s="9"/>
      <c r="K118" s="9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0"/>
      <c r="FQ118" s="10"/>
      <c r="FR118" s="10"/>
      <c r="FS118" s="10"/>
      <c r="FT118" s="10"/>
      <c r="FU118" s="10"/>
      <c r="FV118" s="10"/>
      <c r="FW118" s="10"/>
      <c r="FX118" s="10"/>
      <c r="FY118" s="10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0"/>
      <c r="GK118" s="10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0"/>
      <c r="GX118" s="10"/>
      <c r="GY118" s="10"/>
      <c r="GZ118" s="10"/>
      <c r="HA118" s="10"/>
      <c r="HB118" s="10"/>
      <c r="HC118" s="10"/>
      <c r="HD118" s="10"/>
      <c r="HE118" s="10"/>
      <c r="HF118" s="10"/>
      <c r="HG118" s="10"/>
      <c r="HH118" s="10"/>
      <c r="HI118" s="10"/>
      <c r="HJ118" s="10"/>
      <c r="HK118" s="10"/>
      <c r="HL118" s="10"/>
      <c r="HM118" s="10"/>
      <c r="HN118" s="10"/>
      <c r="HO118" s="10"/>
      <c r="HP118" s="10"/>
      <c r="HQ118" s="10"/>
      <c r="HR118" s="10"/>
      <c r="HS118" s="10"/>
      <c r="HT118" s="10"/>
      <c r="HU118" s="10"/>
      <c r="HV118" s="10"/>
      <c r="HW118" s="10"/>
      <c r="HX118" s="10"/>
      <c r="HY118" s="10"/>
      <c r="HZ118" s="10"/>
      <c r="IA118" s="10"/>
      <c r="IB118" s="10"/>
    </row>
    <row r="119" spans="1:236" s="1" customFormat="1" ht="18" customHeight="1" x14ac:dyDescent="0.25">
      <c r="A119" s="5">
        <f t="shared" si="2"/>
        <v>115</v>
      </c>
      <c r="B119" s="8" t="s">
        <v>53</v>
      </c>
      <c r="C119" s="5" t="s">
        <v>206</v>
      </c>
      <c r="D119" s="7" t="s">
        <v>146</v>
      </c>
      <c r="E119" s="5" t="s">
        <v>83</v>
      </c>
      <c r="F119" s="9">
        <v>36</v>
      </c>
      <c r="G119" s="9"/>
      <c r="H119" s="9">
        <f t="shared" si="3"/>
        <v>18</v>
      </c>
      <c r="I119" s="9">
        <v>35</v>
      </c>
      <c r="J119" s="9"/>
      <c r="K119" s="9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0"/>
      <c r="FQ119" s="10"/>
      <c r="FR119" s="10"/>
      <c r="FS119" s="10"/>
      <c r="FT119" s="10"/>
      <c r="FU119" s="10"/>
      <c r="FV119" s="10"/>
      <c r="FW119" s="10"/>
      <c r="FX119" s="10"/>
      <c r="FY119" s="10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0"/>
      <c r="GK119" s="10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0"/>
      <c r="GX119" s="10"/>
      <c r="GY119" s="10"/>
      <c r="GZ119" s="10"/>
      <c r="HA119" s="10"/>
      <c r="HB119" s="10"/>
      <c r="HC119" s="10"/>
      <c r="HD119" s="10"/>
      <c r="HE119" s="10"/>
      <c r="HF119" s="10"/>
      <c r="HG119" s="10"/>
      <c r="HH119" s="10"/>
      <c r="HI119" s="10"/>
      <c r="HJ119" s="10"/>
      <c r="HK119" s="10"/>
      <c r="HL119" s="10"/>
      <c r="HM119" s="10"/>
      <c r="HN119" s="10"/>
      <c r="HO119" s="10"/>
      <c r="HP119" s="10"/>
      <c r="HQ119" s="10"/>
      <c r="HR119" s="10"/>
      <c r="HS119" s="10"/>
      <c r="HT119" s="10"/>
      <c r="HU119" s="10"/>
      <c r="HV119" s="10"/>
      <c r="HW119" s="10"/>
      <c r="HX119" s="10"/>
      <c r="HY119" s="10"/>
      <c r="HZ119" s="10"/>
      <c r="IA119" s="10"/>
      <c r="IB119" s="10"/>
    </row>
    <row r="120" spans="1:236" s="1" customFormat="1" ht="18" customHeight="1" x14ac:dyDescent="0.25">
      <c r="A120" s="5">
        <f t="shared" si="2"/>
        <v>116</v>
      </c>
      <c r="B120" s="8" t="s">
        <v>53</v>
      </c>
      <c r="C120" s="5" t="s">
        <v>206</v>
      </c>
      <c r="D120" s="7" t="s">
        <v>160</v>
      </c>
      <c r="E120" s="5" t="s">
        <v>83</v>
      </c>
      <c r="F120" s="9">
        <v>36</v>
      </c>
      <c r="G120" s="9"/>
      <c r="H120" s="9">
        <f t="shared" si="3"/>
        <v>18</v>
      </c>
      <c r="I120" s="9">
        <v>35</v>
      </c>
      <c r="J120" s="9"/>
      <c r="K120" s="9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  <c r="FN120" s="10"/>
      <c r="FO120" s="10"/>
      <c r="FP120" s="10"/>
      <c r="FQ120" s="10"/>
      <c r="FR120" s="10"/>
      <c r="FS120" s="10"/>
      <c r="FT120" s="10"/>
      <c r="FU120" s="10"/>
      <c r="FV120" s="10"/>
      <c r="FW120" s="10"/>
      <c r="FX120" s="10"/>
      <c r="FY120" s="10"/>
      <c r="FZ120" s="10"/>
      <c r="GA120" s="10"/>
      <c r="GB120" s="10"/>
      <c r="GC120" s="10"/>
      <c r="GD120" s="10"/>
      <c r="GE120" s="10"/>
      <c r="GF120" s="10"/>
      <c r="GG120" s="10"/>
      <c r="GH120" s="10"/>
      <c r="GI120" s="10"/>
      <c r="GJ120" s="10"/>
      <c r="GK120" s="10"/>
      <c r="GL120" s="10"/>
      <c r="GM120" s="10"/>
      <c r="GN120" s="10"/>
      <c r="GO120" s="10"/>
      <c r="GP120" s="10"/>
      <c r="GQ120" s="10"/>
      <c r="GR120" s="10"/>
      <c r="GS120" s="10"/>
      <c r="GT120" s="10"/>
      <c r="GU120" s="10"/>
      <c r="GV120" s="10"/>
      <c r="GW120" s="10"/>
      <c r="GX120" s="10"/>
      <c r="GY120" s="10"/>
      <c r="GZ120" s="10"/>
      <c r="HA120" s="10"/>
      <c r="HB120" s="10"/>
      <c r="HC120" s="10"/>
      <c r="HD120" s="10"/>
      <c r="HE120" s="10"/>
      <c r="HF120" s="10"/>
      <c r="HG120" s="10"/>
      <c r="HH120" s="10"/>
      <c r="HI120" s="10"/>
      <c r="HJ120" s="10"/>
      <c r="HK120" s="10"/>
      <c r="HL120" s="10"/>
      <c r="HM120" s="10"/>
      <c r="HN120" s="10"/>
      <c r="HO120" s="10"/>
      <c r="HP120" s="10"/>
      <c r="HQ120" s="10"/>
      <c r="HR120" s="10"/>
      <c r="HS120" s="10"/>
      <c r="HT120" s="10"/>
      <c r="HU120" s="10"/>
      <c r="HV120" s="10"/>
      <c r="HW120" s="10"/>
      <c r="HX120" s="10"/>
      <c r="HY120" s="10"/>
      <c r="HZ120" s="10"/>
      <c r="IA120" s="10"/>
      <c r="IB120" s="10"/>
    </row>
    <row r="121" spans="1:236" s="1" customFormat="1" ht="18" customHeight="1" x14ac:dyDescent="0.25">
      <c r="A121" s="5">
        <f t="shared" si="2"/>
        <v>117</v>
      </c>
      <c r="B121" s="8" t="s">
        <v>53</v>
      </c>
      <c r="C121" s="5" t="s">
        <v>206</v>
      </c>
      <c r="D121" s="7" t="s">
        <v>112</v>
      </c>
      <c r="E121" s="5" t="s">
        <v>83</v>
      </c>
      <c r="F121" s="9">
        <v>35.5</v>
      </c>
      <c r="G121" s="9"/>
      <c r="H121" s="9">
        <f t="shared" si="3"/>
        <v>17.75</v>
      </c>
      <c r="I121" s="9">
        <v>36</v>
      </c>
      <c r="J121" s="9"/>
      <c r="K121" s="9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  <c r="FN121" s="10"/>
      <c r="FO121" s="10"/>
      <c r="FP121" s="10"/>
      <c r="FQ121" s="10"/>
      <c r="FR121" s="10"/>
      <c r="FS121" s="10"/>
      <c r="FT121" s="10"/>
      <c r="FU121" s="10"/>
      <c r="FV121" s="10"/>
      <c r="FW121" s="10"/>
      <c r="FX121" s="10"/>
      <c r="FY121" s="10"/>
      <c r="FZ121" s="10"/>
      <c r="GA121" s="10"/>
      <c r="GB121" s="10"/>
      <c r="GC121" s="10"/>
      <c r="GD121" s="10"/>
      <c r="GE121" s="10"/>
      <c r="GF121" s="10"/>
      <c r="GG121" s="10"/>
      <c r="GH121" s="10"/>
      <c r="GI121" s="10"/>
      <c r="GJ121" s="10"/>
      <c r="GK121" s="10"/>
      <c r="GL121" s="10"/>
      <c r="GM121" s="10"/>
      <c r="GN121" s="10"/>
      <c r="GO121" s="10"/>
      <c r="GP121" s="10"/>
      <c r="GQ121" s="10"/>
      <c r="GR121" s="10"/>
      <c r="GS121" s="10"/>
      <c r="GT121" s="10"/>
      <c r="GU121" s="10"/>
      <c r="GV121" s="10"/>
      <c r="GW121" s="10"/>
      <c r="GX121" s="10"/>
      <c r="GY121" s="10"/>
      <c r="GZ121" s="10"/>
      <c r="HA121" s="10"/>
      <c r="HB121" s="10"/>
      <c r="HC121" s="10"/>
      <c r="HD121" s="10"/>
      <c r="HE121" s="10"/>
      <c r="HF121" s="10"/>
      <c r="HG121" s="10"/>
      <c r="HH121" s="10"/>
      <c r="HI121" s="10"/>
      <c r="HJ121" s="10"/>
      <c r="HK121" s="10"/>
      <c r="HL121" s="10"/>
      <c r="HM121" s="10"/>
      <c r="HN121" s="10"/>
      <c r="HO121" s="10"/>
      <c r="HP121" s="10"/>
      <c r="HQ121" s="10"/>
      <c r="HR121" s="10"/>
      <c r="HS121" s="10"/>
      <c r="HT121" s="10"/>
      <c r="HU121" s="10"/>
      <c r="HV121" s="10"/>
      <c r="HW121" s="10"/>
      <c r="HX121" s="10"/>
      <c r="HY121" s="10"/>
      <c r="HZ121" s="10"/>
      <c r="IA121" s="10"/>
      <c r="IB121" s="10"/>
    </row>
    <row r="122" spans="1:236" s="1" customFormat="1" ht="18" customHeight="1" x14ac:dyDescent="0.25">
      <c r="A122" s="5">
        <f t="shared" si="2"/>
        <v>118</v>
      </c>
      <c r="B122" s="8" t="s">
        <v>53</v>
      </c>
      <c r="C122" s="5" t="s">
        <v>204</v>
      </c>
      <c r="D122" s="7" t="s">
        <v>143</v>
      </c>
      <c r="E122" s="5" t="s">
        <v>83</v>
      </c>
      <c r="F122" s="9">
        <v>35.5</v>
      </c>
      <c r="G122" s="9"/>
      <c r="H122" s="9">
        <f t="shared" si="3"/>
        <v>17.75</v>
      </c>
      <c r="I122" s="9">
        <v>36</v>
      </c>
      <c r="J122" s="9"/>
      <c r="K122" s="9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0"/>
      <c r="FQ122" s="10"/>
      <c r="FR122" s="10"/>
      <c r="FS122" s="10"/>
      <c r="FT122" s="10"/>
      <c r="FU122" s="10"/>
      <c r="FV122" s="10"/>
      <c r="FW122" s="10"/>
      <c r="FX122" s="10"/>
      <c r="FY122" s="10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0"/>
      <c r="GK122" s="10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0"/>
      <c r="GX122" s="10"/>
      <c r="GY122" s="10"/>
      <c r="GZ122" s="10"/>
      <c r="HA122" s="10"/>
      <c r="HB122" s="10"/>
      <c r="HC122" s="10"/>
      <c r="HD122" s="10"/>
      <c r="HE122" s="10"/>
      <c r="HF122" s="10"/>
      <c r="HG122" s="10"/>
      <c r="HH122" s="10"/>
      <c r="HI122" s="10"/>
      <c r="HJ122" s="10"/>
      <c r="HK122" s="10"/>
      <c r="HL122" s="10"/>
      <c r="HM122" s="10"/>
      <c r="HN122" s="10"/>
      <c r="HO122" s="10"/>
      <c r="HP122" s="10"/>
      <c r="HQ122" s="10"/>
      <c r="HR122" s="10"/>
      <c r="HS122" s="10"/>
      <c r="HT122" s="10"/>
      <c r="HU122" s="10"/>
      <c r="HV122" s="10"/>
      <c r="HW122" s="10"/>
      <c r="HX122" s="10"/>
      <c r="HY122" s="10"/>
      <c r="HZ122" s="10"/>
      <c r="IA122" s="10"/>
      <c r="IB122" s="10"/>
    </row>
    <row r="123" spans="1:236" s="1" customFormat="1" ht="18" customHeight="1" x14ac:dyDescent="0.25">
      <c r="A123" s="5">
        <f t="shared" si="2"/>
        <v>119</v>
      </c>
      <c r="B123" s="8" t="s">
        <v>53</v>
      </c>
      <c r="C123" s="5" t="s">
        <v>204</v>
      </c>
      <c r="D123" s="7" t="s">
        <v>111</v>
      </c>
      <c r="E123" s="5" t="s">
        <v>83</v>
      </c>
      <c r="F123" s="9">
        <v>35</v>
      </c>
      <c r="G123" s="9"/>
      <c r="H123" s="9">
        <f t="shared" si="3"/>
        <v>17.5</v>
      </c>
      <c r="I123" s="9">
        <v>37</v>
      </c>
      <c r="J123" s="9"/>
      <c r="K123" s="9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0"/>
      <c r="FQ123" s="10"/>
      <c r="FR123" s="10"/>
      <c r="FS123" s="10"/>
      <c r="FT123" s="10"/>
      <c r="FU123" s="10"/>
      <c r="FV123" s="10"/>
      <c r="FW123" s="10"/>
      <c r="FX123" s="10"/>
      <c r="FY123" s="10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0"/>
      <c r="GK123" s="10"/>
      <c r="GL123" s="10"/>
      <c r="GM123" s="10"/>
      <c r="GN123" s="10"/>
      <c r="GO123" s="10"/>
      <c r="GP123" s="10"/>
      <c r="GQ123" s="10"/>
      <c r="GR123" s="10"/>
      <c r="GS123" s="10"/>
      <c r="GT123" s="10"/>
      <c r="GU123" s="10"/>
      <c r="GV123" s="10"/>
      <c r="GW123" s="10"/>
      <c r="GX123" s="10"/>
      <c r="GY123" s="10"/>
      <c r="GZ123" s="10"/>
      <c r="HA123" s="10"/>
      <c r="HB123" s="10"/>
      <c r="HC123" s="10"/>
      <c r="HD123" s="10"/>
      <c r="HE123" s="10"/>
      <c r="HF123" s="10"/>
      <c r="HG123" s="10"/>
      <c r="HH123" s="10"/>
      <c r="HI123" s="10"/>
      <c r="HJ123" s="10"/>
      <c r="HK123" s="10"/>
      <c r="HL123" s="10"/>
      <c r="HM123" s="10"/>
      <c r="HN123" s="10"/>
      <c r="HO123" s="10"/>
      <c r="HP123" s="10"/>
      <c r="HQ123" s="10"/>
      <c r="HR123" s="10"/>
      <c r="HS123" s="10"/>
      <c r="HT123" s="10"/>
      <c r="HU123" s="10"/>
      <c r="HV123" s="10"/>
      <c r="HW123" s="10"/>
      <c r="HX123" s="10"/>
      <c r="HY123" s="10"/>
      <c r="HZ123" s="10"/>
      <c r="IA123" s="10"/>
      <c r="IB123" s="10"/>
    </row>
    <row r="124" spans="1:236" s="1" customFormat="1" ht="18" customHeight="1" x14ac:dyDescent="0.25">
      <c r="A124" s="5">
        <f t="shared" si="2"/>
        <v>120</v>
      </c>
      <c r="B124" s="8" t="s">
        <v>53</v>
      </c>
      <c r="C124" s="5" t="s">
        <v>206</v>
      </c>
      <c r="D124" s="7" t="s">
        <v>137</v>
      </c>
      <c r="E124" s="5" t="s">
        <v>83</v>
      </c>
      <c r="F124" s="9">
        <v>35</v>
      </c>
      <c r="G124" s="9"/>
      <c r="H124" s="9">
        <f t="shared" si="3"/>
        <v>17.5</v>
      </c>
      <c r="I124" s="9">
        <v>37</v>
      </c>
      <c r="J124" s="9"/>
      <c r="K124" s="9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0"/>
      <c r="FQ124" s="10"/>
      <c r="FR124" s="10"/>
      <c r="FS124" s="10"/>
      <c r="FT124" s="10"/>
      <c r="FU124" s="10"/>
      <c r="FV124" s="10"/>
      <c r="FW124" s="10"/>
      <c r="FX124" s="10"/>
      <c r="FY124" s="10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0"/>
      <c r="GK124" s="10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0"/>
      <c r="GX124" s="10"/>
      <c r="GY124" s="10"/>
      <c r="GZ124" s="10"/>
      <c r="HA124" s="10"/>
      <c r="HB124" s="10"/>
      <c r="HC124" s="10"/>
      <c r="HD124" s="10"/>
      <c r="HE124" s="10"/>
      <c r="HF124" s="10"/>
      <c r="HG124" s="10"/>
      <c r="HH124" s="10"/>
      <c r="HI124" s="10"/>
      <c r="HJ124" s="10"/>
      <c r="HK124" s="10"/>
      <c r="HL124" s="10"/>
      <c r="HM124" s="10"/>
      <c r="HN124" s="10"/>
      <c r="HO124" s="10"/>
      <c r="HP124" s="10"/>
      <c r="HQ124" s="10"/>
      <c r="HR124" s="10"/>
      <c r="HS124" s="10"/>
      <c r="HT124" s="10"/>
      <c r="HU124" s="10"/>
      <c r="HV124" s="10"/>
      <c r="HW124" s="10"/>
      <c r="HX124" s="10"/>
      <c r="HY124" s="10"/>
      <c r="HZ124" s="10"/>
      <c r="IA124" s="10"/>
      <c r="IB124" s="10"/>
    </row>
    <row r="125" spans="1:236" s="1" customFormat="1" ht="18" customHeight="1" x14ac:dyDescent="0.25">
      <c r="A125" s="5">
        <f t="shared" si="2"/>
        <v>121</v>
      </c>
      <c r="B125" s="8" t="s">
        <v>53</v>
      </c>
      <c r="C125" s="5" t="s">
        <v>204</v>
      </c>
      <c r="D125" s="7" t="s">
        <v>148</v>
      </c>
      <c r="E125" s="5" t="s">
        <v>83</v>
      </c>
      <c r="F125" s="9">
        <v>35</v>
      </c>
      <c r="G125" s="9"/>
      <c r="H125" s="9">
        <f t="shared" si="3"/>
        <v>17.5</v>
      </c>
      <c r="I125" s="9">
        <v>37</v>
      </c>
      <c r="J125" s="9"/>
      <c r="K125" s="9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0"/>
      <c r="GX125" s="10"/>
      <c r="GY125" s="10"/>
      <c r="GZ125" s="10"/>
      <c r="HA125" s="10"/>
      <c r="HB125" s="10"/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M125" s="10"/>
      <c r="HN125" s="10"/>
      <c r="HO125" s="10"/>
      <c r="HP125" s="10"/>
      <c r="HQ125" s="10"/>
      <c r="HR125" s="10"/>
      <c r="HS125" s="10"/>
      <c r="HT125" s="10"/>
      <c r="HU125" s="10"/>
      <c r="HV125" s="10"/>
      <c r="HW125" s="10"/>
      <c r="HX125" s="10"/>
      <c r="HY125" s="10"/>
      <c r="HZ125" s="10"/>
      <c r="IA125" s="10"/>
      <c r="IB125" s="10"/>
    </row>
    <row r="126" spans="1:236" s="1" customFormat="1" ht="18" customHeight="1" x14ac:dyDescent="0.25">
      <c r="A126" s="5">
        <f t="shared" si="2"/>
        <v>122</v>
      </c>
      <c r="B126" s="8" t="s">
        <v>53</v>
      </c>
      <c r="C126" s="5" t="s">
        <v>204</v>
      </c>
      <c r="D126" s="7" t="s">
        <v>109</v>
      </c>
      <c r="E126" s="5" t="s">
        <v>83</v>
      </c>
      <c r="F126" s="9">
        <v>34.5</v>
      </c>
      <c r="G126" s="9"/>
      <c r="H126" s="9">
        <f t="shared" si="3"/>
        <v>17.25</v>
      </c>
      <c r="I126" s="9">
        <v>38</v>
      </c>
      <c r="J126" s="9"/>
      <c r="K126" s="9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0"/>
      <c r="FQ126" s="10"/>
      <c r="FR126" s="10"/>
      <c r="FS126" s="10"/>
      <c r="FT126" s="10"/>
      <c r="FU126" s="10"/>
      <c r="FV126" s="10"/>
      <c r="FW126" s="10"/>
      <c r="FX126" s="10"/>
      <c r="FY126" s="10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0"/>
      <c r="GK126" s="10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0"/>
      <c r="GX126" s="10"/>
      <c r="GY126" s="10"/>
      <c r="GZ126" s="10"/>
      <c r="HA126" s="10"/>
      <c r="HB126" s="10"/>
      <c r="HC126" s="10"/>
      <c r="HD126" s="10"/>
      <c r="HE126" s="10"/>
      <c r="HF126" s="10"/>
      <c r="HG126" s="10"/>
      <c r="HH126" s="10"/>
      <c r="HI126" s="10"/>
      <c r="HJ126" s="10"/>
      <c r="HK126" s="10"/>
      <c r="HL126" s="10"/>
      <c r="HM126" s="10"/>
      <c r="HN126" s="10"/>
      <c r="HO126" s="10"/>
      <c r="HP126" s="10"/>
      <c r="HQ126" s="10"/>
      <c r="HR126" s="10"/>
      <c r="HS126" s="10"/>
      <c r="HT126" s="10"/>
      <c r="HU126" s="10"/>
      <c r="HV126" s="10"/>
      <c r="HW126" s="10"/>
      <c r="HX126" s="10"/>
      <c r="HY126" s="10"/>
      <c r="HZ126" s="10"/>
      <c r="IA126" s="10"/>
      <c r="IB126" s="10"/>
    </row>
    <row r="127" spans="1:236" s="1" customFormat="1" ht="18" customHeight="1" x14ac:dyDescent="0.25">
      <c r="A127" s="5">
        <f t="shared" si="2"/>
        <v>123</v>
      </c>
      <c r="B127" s="8" t="s">
        <v>53</v>
      </c>
      <c r="C127" s="5" t="s">
        <v>204</v>
      </c>
      <c r="D127" s="7" t="s">
        <v>106</v>
      </c>
      <c r="E127" s="5" t="s">
        <v>83</v>
      </c>
      <c r="F127" s="9">
        <v>34</v>
      </c>
      <c r="G127" s="9"/>
      <c r="H127" s="9">
        <f t="shared" si="3"/>
        <v>17</v>
      </c>
      <c r="I127" s="9">
        <v>39</v>
      </c>
      <c r="J127" s="9"/>
      <c r="K127" s="9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0"/>
      <c r="FQ127" s="10"/>
      <c r="FR127" s="10"/>
      <c r="FS127" s="10"/>
      <c r="FT127" s="10"/>
      <c r="FU127" s="10"/>
      <c r="FV127" s="10"/>
      <c r="FW127" s="10"/>
      <c r="FX127" s="10"/>
      <c r="FY127" s="10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0"/>
      <c r="GK127" s="10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0"/>
      <c r="GX127" s="10"/>
      <c r="GY127" s="10"/>
      <c r="GZ127" s="10"/>
      <c r="HA127" s="10"/>
      <c r="HB127" s="10"/>
      <c r="HC127" s="10"/>
      <c r="HD127" s="10"/>
      <c r="HE127" s="10"/>
      <c r="HF127" s="10"/>
      <c r="HG127" s="10"/>
      <c r="HH127" s="10"/>
      <c r="HI127" s="10"/>
      <c r="HJ127" s="10"/>
      <c r="HK127" s="10"/>
      <c r="HL127" s="10"/>
      <c r="HM127" s="10"/>
      <c r="HN127" s="10"/>
      <c r="HO127" s="10"/>
      <c r="HP127" s="10"/>
      <c r="HQ127" s="10"/>
      <c r="HR127" s="10"/>
      <c r="HS127" s="10"/>
      <c r="HT127" s="10"/>
      <c r="HU127" s="10"/>
      <c r="HV127" s="10"/>
      <c r="HW127" s="10"/>
      <c r="HX127" s="10"/>
      <c r="HY127" s="10"/>
      <c r="HZ127" s="10"/>
      <c r="IA127" s="10"/>
      <c r="IB127" s="10"/>
    </row>
    <row r="128" spans="1:236" s="1" customFormat="1" ht="18" customHeight="1" x14ac:dyDescent="0.25">
      <c r="A128" s="5">
        <f t="shared" si="2"/>
        <v>124</v>
      </c>
      <c r="B128" s="8" t="s">
        <v>53</v>
      </c>
      <c r="C128" s="5" t="s">
        <v>204</v>
      </c>
      <c r="D128" s="7" t="s">
        <v>142</v>
      </c>
      <c r="E128" s="5" t="s">
        <v>83</v>
      </c>
      <c r="F128" s="9">
        <v>34</v>
      </c>
      <c r="G128" s="9"/>
      <c r="H128" s="9">
        <f t="shared" si="3"/>
        <v>17</v>
      </c>
      <c r="I128" s="9">
        <v>39</v>
      </c>
      <c r="J128" s="9"/>
      <c r="K128" s="9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0"/>
      <c r="FQ128" s="10"/>
      <c r="FR128" s="10"/>
      <c r="FS128" s="10"/>
      <c r="FT128" s="10"/>
      <c r="FU128" s="10"/>
      <c r="FV128" s="10"/>
      <c r="FW128" s="10"/>
      <c r="FX128" s="10"/>
      <c r="FY128" s="10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0"/>
      <c r="GK128" s="10"/>
      <c r="GL128" s="10"/>
      <c r="GM128" s="10"/>
      <c r="GN128" s="10"/>
      <c r="GO128" s="10"/>
      <c r="GP128" s="10"/>
      <c r="GQ128" s="10"/>
      <c r="GR128" s="10"/>
      <c r="GS128" s="10"/>
      <c r="GT128" s="10"/>
      <c r="GU128" s="10"/>
      <c r="GV128" s="10"/>
      <c r="GW128" s="10"/>
      <c r="GX128" s="10"/>
      <c r="GY128" s="10"/>
      <c r="GZ128" s="10"/>
      <c r="HA128" s="10"/>
      <c r="HB128" s="10"/>
      <c r="HC128" s="10"/>
      <c r="HD128" s="10"/>
      <c r="HE128" s="10"/>
      <c r="HF128" s="10"/>
      <c r="HG128" s="10"/>
      <c r="HH128" s="10"/>
      <c r="HI128" s="10"/>
      <c r="HJ128" s="10"/>
      <c r="HK128" s="10"/>
      <c r="HL128" s="10"/>
      <c r="HM128" s="10"/>
      <c r="HN128" s="10"/>
      <c r="HO128" s="10"/>
      <c r="HP128" s="10"/>
      <c r="HQ128" s="10"/>
      <c r="HR128" s="10"/>
      <c r="HS128" s="10"/>
      <c r="HT128" s="10"/>
      <c r="HU128" s="10"/>
      <c r="HV128" s="10"/>
      <c r="HW128" s="10"/>
      <c r="HX128" s="10"/>
      <c r="HY128" s="10"/>
      <c r="HZ128" s="10"/>
      <c r="IA128" s="10"/>
      <c r="IB128" s="10"/>
    </row>
    <row r="129" spans="1:236" s="1" customFormat="1" ht="18" customHeight="1" x14ac:dyDescent="0.25">
      <c r="A129" s="5">
        <f t="shared" si="2"/>
        <v>125</v>
      </c>
      <c r="B129" s="8" t="s">
        <v>53</v>
      </c>
      <c r="C129" s="5" t="s">
        <v>204</v>
      </c>
      <c r="D129" s="7" t="s">
        <v>91</v>
      </c>
      <c r="E129" s="5" t="s">
        <v>83</v>
      </c>
      <c r="F129" s="9">
        <v>33.5</v>
      </c>
      <c r="G129" s="9"/>
      <c r="H129" s="9">
        <f t="shared" si="3"/>
        <v>16.75</v>
      </c>
      <c r="I129" s="9">
        <v>40</v>
      </c>
      <c r="J129" s="9"/>
      <c r="K129" s="9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0"/>
      <c r="FQ129" s="10"/>
      <c r="FR129" s="10"/>
      <c r="FS129" s="10"/>
      <c r="FT129" s="10"/>
      <c r="FU129" s="10"/>
      <c r="FV129" s="10"/>
      <c r="FW129" s="10"/>
      <c r="FX129" s="10"/>
      <c r="FY129" s="10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0"/>
      <c r="GK129" s="10"/>
      <c r="GL129" s="10"/>
      <c r="GM129" s="10"/>
      <c r="GN129" s="10"/>
      <c r="GO129" s="10"/>
      <c r="GP129" s="10"/>
      <c r="GQ129" s="10"/>
      <c r="GR129" s="10"/>
      <c r="GS129" s="10"/>
      <c r="GT129" s="10"/>
      <c r="GU129" s="10"/>
      <c r="GV129" s="10"/>
      <c r="GW129" s="10"/>
      <c r="GX129" s="10"/>
      <c r="GY129" s="10"/>
      <c r="GZ129" s="10"/>
      <c r="HA129" s="10"/>
      <c r="HB129" s="10"/>
      <c r="HC129" s="10"/>
      <c r="HD129" s="10"/>
      <c r="HE129" s="10"/>
      <c r="HF129" s="10"/>
      <c r="HG129" s="10"/>
      <c r="HH129" s="10"/>
      <c r="HI129" s="10"/>
      <c r="HJ129" s="10"/>
      <c r="HK129" s="10"/>
      <c r="HL129" s="10"/>
      <c r="HM129" s="10"/>
      <c r="HN129" s="10"/>
      <c r="HO129" s="10"/>
      <c r="HP129" s="10"/>
      <c r="HQ129" s="10"/>
      <c r="HR129" s="10"/>
      <c r="HS129" s="10"/>
      <c r="HT129" s="10"/>
      <c r="HU129" s="10"/>
      <c r="HV129" s="10"/>
      <c r="HW129" s="10"/>
      <c r="HX129" s="10"/>
      <c r="HY129" s="10"/>
      <c r="HZ129" s="10"/>
      <c r="IA129" s="10"/>
      <c r="IB129" s="10"/>
    </row>
    <row r="130" spans="1:236" s="1" customFormat="1" ht="18" customHeight="1" x14ac:dyDescent="0.25">
      <c r="A130" s="5">
        <f t="shared" si="2"/>
        <v>126</v>
      </c>
      <c r="B130" s="8" t="s">
        <v>53</v>
      </c>
      <c r="C130" s="5" t="s">
        <v>204</v>
      </c>
      <c r="D130" s="7" t="s">
        <v>133</v>
      </c>
      <c r="E130" s="5" t="s">
        <v>83</v>
      </c>
      <c r="F130" s="9">
        <v>33</v>
      </c>
      <c r="G130" s="9"/>
      <c r="H130" s="9">
        <f t="shared" si="3"/>
        <v>16.5</v>
      </c>
      <c r="I130" s="9">
        <v>41</v>
      </c>
      <c r="J130" s="9"/>
      <c r="K130" s="9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  <c r="FN130" s="10"/>
      <c r="FO130" s="10"/>
      <c r="FP130" s="10"/>
      <c r="FQ130" s="10"/>
      <c r="FR130" s="10"/>
      <c r="FS130" s="10"/>
      <c r="FT130" s="10"/>
      <c r="FU130" s="10"/>
      <c r="FV130" s="10"/>
      <c r="FW130" s="10"/>
      <c r="FX130" s="10"/>
      <c r="FY130" s="10"/>
      <c r="FZ130" s="10"/>
      <c r="GA130" s="10"/>
      <c r="GB130" s="10"/>
      <c r="GC130" s="10"/>
      <c r="GD130" s="10"/>
      <c r="GE130" s="10"/>
      <c r="GF130" s="10"/>
      <c r="GG130" s="10"/>
      <c r="GH130" s="10"/>
      <c r="GI130" s="10"/>
      <c r="GJ130" s="10"/>
      <c r="GK130" s="10"/>
      <c r="GL130" s="10"/>
      <c r="GM130" s="10"/>
      <c r="GN130" s="10"/>
      <c r="GO130" s="10"/>
      <c r="GP130" s="10"/>
      <c r="GQ130" s="10"/>
      <c r="GR130" s="10"/>
      <c r="GS130" s="10"/>
      <c r="GT130" s="10"/>
      <c r="GU130" s="10"/>
      <c r="GV130" s="10"/>
      <c r="GW130" s="10"/>
      <c r="GX130" s="10"/>
      <c r="GY130" s="10"/>
      <c r="GZ130" s="10"/>
      <c r="HA130" s="10"/>
      <c r="HB130" s="10"/>
      <c r="HC130" s="10"/>
      <c r="HD130" s="10"/>
      <c r="HE130" s="10"/>
      <c r="HF130" s="10"/>
      <c r="HG130" s="10"/>
      <c r="HH130" s="10"/>
      <c r="HI130" s="10"/>
      <c r="HJ130" s="10"/>
      <c r="HK130" s="10"/>
      <c r="HL130" s="10"/>
      <c r="HM130" s="10"/>
      <c r="HN130" s="10"/>
      <c r="HO130" s="10"/>
      <c r="HP130" s="10"/>
      <c r="HQ130" s="10"/>
      <c r="HR130" s="10"/>
      <c r="HS130" s="10"/>
      <c r="HT130" s="10"/>
      <c r="HU130" s="10"/>
      <c r="HV130" s="10"/>
      <c r="HW130" s="10"/>
      <c r="HX130" s="10"/>
      <c r="HY130" s="10"/>
      <c r="HZ130" s="10"/>
      <c r="IA130" s="10"/>
      <c r="IB130" s="10"/>
    </row>
    <row r="131" spans="1:236" s="1" customFormat="1" ht="18" customHeight="1" x14ac:dyDescent="0.25">
      <c r="A131" s="5">
        <f t="shared" si="2"/>
        <v>127</v>
      </c>
      <c r="B131" s="8" t="s">
        <v>53</v>
      </c>
      <c r="C131" s="5" t="s">
        <v>204</v>
      </c>
      <c r="D131" s="7" t="s">
        <v>156</v>
      </c>
      <c r="E131" s="5" t="s">
        <v>83</v>
      </c>
      <c r="F131" s="9">
        <v>33</v>
      </c>
      <c r="G131" s="9"/>
      <c r="H131" s="9">
        <f t="shared" si="3"/>
        <v>16.5</v>
      </c>
      <c r="I131" s="9">
        <v>41</v>
      </c>
      <c r="J131" s="9"/>
      <c r="K131" s="9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0"/>
      <c r="EW131" s="10"/>
      <c r="EX131" s="10"/>
      <c r="EY131" s="10"/>
      <c r="EZ131" s="10"/>
      <c r="FA131" s="10"/>
      <c r="FB131" s="10"/>
      <c r="FC131" s="10"/>
      <c r="FD131" s="10"/>
      <c r="FE131" s="10"/>
      <c r="FF131" s="10"/>
      <c r="FG131" s="10"/>
      <c r="FH131" s="10"/>
      <c r="FI131" s="10"/>
      <c r="FJ131" s="10"/>
      <c r="FK131" s="10"/>
      <c r="FL131" s="10"/>
      <c r="FM131" s="10"/>
      <c r="FN131" s="10"/>
      <c r="FO131" s="10"/>
      <c r="FP131" s="10"/>
      <c r="FQ131" s="10"/>
      <c r="FR131" s="10"/>
      <c r="FS131" s="10"/>
      <c r="FT131" s="10"/>
      <c r="FU131" s="10"/>
      <c r="FV131" s="10"/>
      <c r="FW131" s="10"/>
      <c r="FX131" s="10"/>
      <c r="FY131" s="10"/>
      <c r="FZ131" s="10"/>
      <c r="GA131" s="10"/>
      <c r="GB131" s="10"/>
      <c r="GC131" s="10"/>
      <c r="GD131" s="10"/>
      <c r="GE131" s="10"/>
      <c r="GF131" s="10"/>
      <c r="GG131" s="10"/>
      <c r="GH131" s="10"/>
      <c r="GI131" s="10"/>
      <c r="GJ131" s="10"/>
      <c r="GK131" s="10"/>
      <c r="GL131" s="10"/>
      <c r="GM131" s="10"/>
      <c r="GN131" s="10"/>
      <c r="GO131" s="10"/>
      <c r="GP131" s="10"/>
      <c r="GQ131" s="10"/>
      <c r="GR131" s="10"/>
      <c r="GS131" s="10"/>
      <c r="GT131" s="10"/>
      <c r="GU131" s="10"/>
      <c r="GV131" s="10"/>
      <c r="GW131" s="10"/>
      <c r="GX131" s="10"/>
      <c r="GY131" s="10"/>
      <c r="GZ131" s="10"/>
      <c r="HA131" s="10"/>
      <c r="HB131" s="10"/>
      <c r="HC131" s="10"/>
      <c r="HD131" s="10"/>
      <c r="HE131" s="10"/>
      <c r="HF131" s="10"/>
      <c r="HG131" s="10"/>
      <c r="HH131" s="10"/>
      <c r="HI131" s="10"/>
      <c r="HJ131" s="10"/>
      <c r="HK131" s="10"/>
      <c r="HL131" s="10"/>
      <c r="HM131" s="10"/>
      <c r="HN131" s="10"/>
      <c r="HO131" s="10"/>
      <c r="HP131" s="10"/>
      <c r="HQ131" s="10"/>
      <c r="HR131" s="10"/>
      <c r="HS131" s="10"/>
      <c r="HT131" s="10"/>
      <c r="HU131" s="10"/>
      <c r="HV131" s="10"/>
      <c r="HW131" s="10"/>
      <c r="HX131" s="10"/>
      <c r="HY131" s="10"/>
      <c r="HZ131" s="10"/>
      <c r="IA131" s="10"/>
      <c r="IB131" s="10"/>
    </row>
    <row r="132" spans="1:236" s="1" customFormat="1" ht="18" customHeight="1" x14ac:dyDescent="0.25">
      <c r="A132" s="5">
        <f t="shared" si="2"/>
        <v>128</v>
      </c>
      <c r="B132" s="8" t="s">
        <v>53</v>
      </c>
      <c r="C132" s="5" t="s">
        <v>204</v>
      </c>
      <c r="D132" s="7" t="s">
        <v>87</v>
      </c>
      <c r="E132" s="5" t="s">
        <v>83</v>
      </c>
      <c r="F132" s="9">
        <v>32.5</v>
      </c>
      <c r="G132" s="9"/>
      <c r="H132" s="9">
        <f t="shared" si="3"/>
        <v>16.25</v>
      </c>
      <c r="I132" s="9">
        <v>42</v>
      </c>
      <c r="J132" s="9"/>
      <c r="K132" s="9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  <c r="FN132" s="10"/>
      <c r="FO132" s="10"/>
      <c r="FP132" s="10"/>
      <c r="FQ132" s="10"/>
      <c r="FR132" s="10"/>
      <c r="FS132" s="10"/>
      <c r="FT132" s="10"/>
      <c r="FU132" s="10"/>
      <c r="FV132" s="10"/>
      <c r="FW132" s="10"/>
      <c r="FX132" s="10"/>
      <c r="FY132" s="10"/>
      <c r="FZ132" s="10"/>
      <c r="GA132" s="10"/>
      <c r="GB132" s="10"/>
      <c r="GC132" s="10"/>
      <c r="GD132" s="10"/>
      <c r="GE132" s="10"/>
      <c r="GF132" s="10"/>
      <c r="GG132" s="10"/>
      <c r="GH132" s="10"/>
      <c r="GI132" s="10"/>
      <c r="GJ132" s="10"/>
      <c r="GK132" s="10"/>
      <c r="GL132" s="10"/>
      <c r="GM132" s="10"/>
      <c r="GN132" s="10"/>
      <c r="GO132" s="10"/>
      <c r="GP132" s="10"/>
      <c r="GQ132" s="10"/>
      <c r="GR132" s="10"/>
      <c r="GS132" s="10"/>
      <c r="GT132" s="10"/>
      <c r="GU132" s="10"/>
      <c r="GV132" s="10"/>
      <c r="GW132" s="10"/>
      <c r="GX132" s="10"/>
      <c r="GY132" s="10"/>
      <c r="GZ132" s="10"/>
      <c r="HA132" s="10"/>
      <c r="HB132" s="10"/>
      <c r="HC132" s="10"/>
      <c r="HD132" s="10"/>
      <c r="HE132" s="10"/>
      <c r="HF132" s="10"/>
      <c r="HG132" s="10"/>
      <c r="HH132" s="10"/>
      <c r="HI132" s="10"/>
      <c r="HJ132" s="10"/>
      <c r="HK132" s="10"/>
      <c r="HL132" s="10"/>
      <c r="HM132" s="10"/>
      <c r="HN132" s="10"/>
      <c r="HO132" s="10"/>
      <c r="HP132" s="10"/>
      <c r="HQ132" s="10"/>
      <c r="HR132" s="10"/>
      <c r="HS132" s="10"/>
      <c r="HT132" s="10"/>
      <c r="HU132" s="10"/>
      <c r="HV132" s="10"/>
      <c r="HW132" s="10"/>
      <c r="HX132" s="10"/>
      <c r="HY132" s="10"/>
      <c r="HZ132" s="10"/>
      <c r="IA132" s="10"/>
      <c r="IB132" s="10"/>
    </row>
    <row r="133" spans="1:236" s="1" customFormat="1" ht="18" customHeight="1" x14ac:dyDescent="0.25">
      <c r="A133" s="5">
        <f t="shared" si="2"/>
        <v>129</v>
      </c>
      <c r="B133" s="8" t="s">
        <v>53</v>
      </c>
      <c r="C133" s="5" t="s">
        <v>206</v>
      </c>
      <c r="D133" s="7" t="s">
        <v>130</v>
      </c>
      <c r="E133" s="5" t="s">
        <v>83</v>
      </c>
      <c r="F133" s="9">
        <v>32.5</v>
      </c>
      <c r="G133" s="9"/>
      <c r="H133" s="9">
        <f t="shared" si="3"/>
        <v>16.25</v>
      </c>
      <c r="I133" s="9">
        <v>42</v>
      </c>
      <c r="J133" s="9"/>
      <c r="K133" s="9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0"/>
      <c r="EW133" s="10"/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  <c r="FN133" s="10"/>
      <c r="FO133" s="10"/>
      <c r="FP133" s="10"/>
      <c r="FQ133" s="10"/>
      <c r="FR133" s="10"/>
      <c r="FS133" s="10"/>
      <c r="FT133" s="10"/>
      <c r="FU133" s="10"/>
      <c r="FV133" s="10"/>
      <c r="FW133" s="10"/>
      <c r="FX133" s="10"/>
      <c r="FY133" s="10"/>
      <c r="FZ133" s="10"/>
      <c r="GA133" s="10"/>
      <c r="GB133" s="10"/>
      <c r="GC133" s="10"/>
      <c r="GD133" s="10"/>
      <c r="GE133" s="10"/>
      <c r="GF133" s="10"/>
      <c r="GG133" s="10"/>
      <c r="GH133" s="10"/>
      <c r="GI133" s="10"/>
      <c r="GJ133" s="10"/>
      <c r="GK133" s="10"/>
      <c r="GL133" s="10"/>
      <c r="GM133" s="10"/>
      <c r="GN133" s="10"/>
      <c r="GO133" s="10"/>
      <c r="GP133" s="10"/>
      <c r="GQ133" s="10"/>
      <c r="GR133" s="10"/>
      <c r="GS133" s="10"/>
      <c r="GT133" s="10"/>
      <c r="GU133" s="10"/>
      <c r="GV133" s="10"/>
      <c r="GW133" s="10"/>
      <c r="GX133" s="10"/>
      <c r="GY133" s="10"/>
      <c r="GZ133" s="10"/>
      <c r="HA133" s="10"/>
      <c r="HB133" s="10"/>
      <c r="HC133" s="10"/>
      <c r="HD133" s="10"/>
      <c r="HE133" s="10"/>
      <c r="HF133" s="10"/>
      <c r="HG133" s="10"/>
      <c r="HH133" s="10"/>
      <c r="HI133" s="10"/>
      <c r="HJ133" s="10"/>
      <c r="HK133" s="10"/>
      <c r="HL133" s="10"/>
      <c r="HM133" s="10"/>
      <c r="HN133" s="10"/>
      <c r="HO133" s="10"/>
      <c r="HP133" s="10"/>
      <c r="HQ133" s="10"/>
      <c r="HR133" s="10"/>
      <c r="HS133" s="10"/>
      <c r="HT133" s="10"/>
      <c r="HU133" s="10"/>
      <c r="HV133" s="10"/>
      <c r="HW133" s="10"/>
      <c r="HX133" s="10"/>
      <c r="HY133" s="10"/>
      <c r="HZ133" s="10"/>
      <c r="IA133" s="10"/>
      <c r="IB133" s="10"/>
    </row>
    <row r="134" spans="1:236" s="1" customFormat="1" ht="18" customHeight="1" x14ac:dyDescent="0.25">
      <c r="A134" s="5">
        <f t="shared" ref="A134:A177" si="4">ROW()-4</f>
        <v>130</v>
      </c>
      <c r="B134" s="8" t="s">
        <v>53</v>
      </c>
      <c r="C134" s="5" t="s">
        <v>206</v>
      </c>
      <c r="D134" s="7" t="s">
        <v>99</v>
      </c>
      <c r="E134" s="5" t="s">
        <v>83</v>
      </c>
      <c r="F134" s="9">
        <v>31.5</v>
      </c>
      <c r="G134" s="9"/>
      <c r="H134" s="9">
        <f t="shared" si="3"/>
        <v>15.75</v>
      </c>
      <c r="I134" s="9">
        <v>43</v>
      </c>
      <c r="J134" s="9"/>
      <c r="K134" s="9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  <c r="FN134" s="10"/>
      <c r="FO134" s="10"/>
      <c r="FP134" s="1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0"/>
      <c r="GB134" s="10"/>
      <c r="GC134" s="10"/>
      <c r="GD134" s="10"/>
      <c r="GE134" s="10"/>
      <c r="GF134" s="10"/>
      <c r="GG134" s="10"/>
      <c r="GH134" s="10"/>
      <c r="GI134" s="10"/>
      <c r="GJ134" s="10"/>
      <c r="GK134" s="10"/>
      <c r="GL134" s="10"/>
      <c r="GM134" s="10"/>
      <c r="GN134" s="10"/>
      <c r="GO134" s="10"/>
      <c r="GP134" s="10"/>
      <c r="GQ134" s="10"/>
      <c r="GR134" s="10"/>
      <c r="GS134" s="10"/>
      <c r="GT134" s="10"/>
      <c r="GU134" s="10"/>
      <c r="GV134" s="10"/>
      <c r="GW134" s="10"/>
      <c r="GX134" s="10"/>
      <c r="GY134" s="10"/>
      <c r="GZ134" s="10"/>
      <c r="HA134" s="10"/>
      <c r="HB134" s="10"/>
      <c r="HC134" s="10"/>
      <c r="HD134" s="10"/>
      <c r="HE134" s="10"/>
      <c r="HF134" s="10"/>
      <c r="HG134" s="10"/>
      <c r="HH134" s="10"/>
      <c r="HI134" s="10"/>
      <c r="HJ134" s="10"/>
      <c r="HK134" s="10"/>
      <c r="HL134" s="10"/>
      <c r="HM134" s="10"/>
      <c r="HN134" s="10"/>
      <c r="HO134" s="10"/>
      <c r="HP134" s="10"/>
      <c r="HQ134" s="10"/>
      <c r="HR134" s="10"/>
      <c r="HS134" s="10"/>
      <c r="HT134" s="10"/>
      <c r="HU134" s="10"/>
      <c r="HV134" s="10"/>
      <c r="HW134" s="10"/>
      <c r="HX134" s="10"/>
      <c r="HY134" s="10"/>
      <c r="HZ134" s="10"/>
      <c r="IA134" s="10"/>
      <c r="IB134" s="10"/>
    </row>
    <row r="135" spans="1:236" s="1" customFormat="1" ht="18" customHeight="1" x14ac:dyDescent="0.25">
      <c r="A135" s="5">
        <f t="shared" si="4"/>
        <v>131</v>
      </c>
      <c r="B135" s="8" t="s">
        <v>53</v>
      </c>
      <c r="C135" s="5" t="s">
        <v>204</v>
      </c>
      <c r="D135" s="7" t="s">
        <v>138</v>
      </c>
      <c r="E135" s="5" t="s">
        <v>83</v>
      </c>
      <c r="F135" s="9">
        <v>31.5</v>
      </c>
      <c r="G135" s="9"/>
      <c r="H135" s="9">
        <f t="shared" ref="H135:H177" si="5">F135*0.5+G135</f>
        <v>15.75</v>
      </c>
      <c r="I135" s="9">
        <v>43</v>
      </c>
      <c r="J135" s="9"/>
      <c r="K135" s="9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  <c r="FN135" s="10"/>
      <c r="FO135" s="10"/>
      <c r="FP135" s="10"/>
      <c r="FQ135" s="10"/>
      <c r="FR135" s="10"/>
      <c r="FS135" s="10"/>
      <c r="FT135" s="10"/>
      <c r="FU135" s="10"/>
      <c r="FV135" s="10"/>
      <c r="FW135" s="10"/>
      <c r="FX135" s="10"/>
      <c r="FY135" s="10"/>
      <c r="FZ135" s="10"/>
      <c r="GA135" s="10"/>
      <c r="GB135" s="10"/>
      <c r="GC135" s="10"/>
      <c r="GD135" s="10"/>
      <c r="GE135" s="10"/>
      <c r="GF135" s="10"/>
      <c r="GG135" s="10"/>
      <c r="GH135" s="10"/>
      <c r="GI135" s="10"/>
      <c r="GJ135" s="10"/>
      <c r="GK135" s="10"/>
      <c r="GL135" s="10"/>
      <c r="GM135" s="10"/>
      <c r="GN135" s="10"/>
      <c r="GO135" s="10"/>
      <c r="GP135" s="10"/>
      <c r="GQ135" s="10"/>
      <c r="GR135" s="10"/>
      <c r="GS135" s="10"/>
      <c r="GT135" s="10"/>
      <c r="GU135" s="10"/>
      <c r="GV135" s="10"/>
      <c r="GW135" s="10"/>
      <c r="GX135" s="10"/>
      <c r="GY135" s="10"/>
      <c r="GZ135" s="10"/>
      <c r="HA135" s="10"/>
      <c r="HB135" s="10"/>
      <c r="HC135" s="10"/>
      <c r="HD135" s="10"/>
      <c r="HE135" s="10"/>
      <c r="HF135" s="10"/>
      <c r="HG135" s="10"/>
      <c r="HH135" s="10"/>
      <c r="HI135" s="10"/>
      <c r="HJ135" s="10"/>
      <c r="HK135" s="10"/>
      <c r="HL135" s="10"/>
      <c r="HM135" s="10"/>
      <c r="HN135" s="10"/>
      <c r="HO135" s="10"/>
      <c r="HP135" s="10"/>
      <c r="HQ135" s="10"/>
      <c r="HR135" s="10"/>
      <c r="HS135" s="10"/>
      <c r="HT135" s="10"/>
      <c r="HU135" s="10"/>
      <c r="HV135" s="10"/>
      <c r="HW135" s="10"/>
      <c r="HX135" s="10"/>
      <c r="HY135" s="10"/>
      <c r="HZ135" s="10"/>
      <c r="IA135" s="10"/>
      <c r="IB135" s="10"/>
    </row>
    <row r="136" spans="1:236" s="1" customFormat="1" ht="18" customHeight="1" x14ac:dyDescent="0.25">
      <c r="A136" s="5">
        <f t="shared" si="4"/>
        <v>132</v>
      </c>
      <c r="B136" s="8" t="s">
        <v>53</v>
      </c>
      <c r="C136" s="5" t="s">
        <v>204</v>
      </c>
      <c r="D136" s="7" t="s">
        <v>124</v>
      </c>
      <c r="E136" s="5" t="s">
        <v>83</v>
      </c>
      <c r="F136" s="9">
        <v>31</v>
      </c>
      <c r="G136" s="9"/>
      <c r="H136" s="9">
        <f t="shared" si="5"/>
        <v>15.5</v>
      </c>
      <c r="I136" s="9">
        <v>44</v>
      </c>
      <c r="J136" s="9"/>
      <c r="K136" s="9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  <c r="FN136" s="10"/>
      <c r="FO136" s="10"/>
      <c r="FP136" s="10"/>
      <c r="FQ136" s="10"/>
      <c r="FR136" s="10"/>
      <c r="FS136" s="10"/>
      <c r="FT136" s="10"/>
      <c r="FU136" s="10"/>
      <c r="FV136" s="10"/>
      <c r="FW136" s="10"/>
      <c r="FX136" s="10"/>
      <c r="FY136" s="10"/>
      <c r="FZ136" s="10"/>
      <c r="GA136" s="10"/>
      <c r="GB136" s="10"/>
      <c r="GC136" s="10"/>
      <c r="GD136" s="10"/>
      <c r="GE136" s="10"/>
      <c r="GF136" s="10"/>
      <c r="GG136" s="10"/>
      <c r="GH136" s="10"/>
      <c r="GI136" s="10"/>
      <c r="GJ136" s="10"/>
      <c r="GK136" s="10"/>
      <c r="GL136" s="10"/>
      <c r="GM136" s="10"/>
      <c r="GN136" s="10"/>
      <c r="GO136" s="10"/>
      <c r="GP136" s="10"/>
      <c r="GQ136" s="10"/>
      <c r="GR136" s="10"/>
      <c r="GS136" s="10"/>
      <c r="GT136" s="10"/>
      <c r="GU136" s="10"/>
      <c r="GV136" s="10"/>
      <c r="GW136" s="10"/>
      <c r="GX136" s="10"/>
      <c r="GY136" s="10"/>
      <c r="GZ136" s="10"/>
      <c r="HA136" s="10"/>
      <c r="HB136" s="10"/>
      <c r="HC136" s="10"/>
      <c r="HD136" s="10"/>
      <c r="HE136" s="10"/>
      <c r="HF136" s="10"/>
      <c r="HG136" s="10"/>
      <c r="HH136" s="10"/>
      <c r="HI136" s="10"/>
      <c r="HJ136" s="10"/>
      <c r="HK136" s="10"/>
      <c r="HL136" s="10"/>
      <c r="HM136" s="10"/>
      <c r="HN136" s="10"/>
      <c r="HO136" s="10"/>
      <c r="HP136" s="10"/>
      <c r="HQ136" s="10"/>
      <c r="HR136" s="10"/>
      <c r="HS136" s="10"/>
      <c r="HT136" s="10"/>
      <c r="HU136" s="10"/>
      <c r="HV136" s="10"/>
      <c r="HW136" s="10"/>
      <c r="HX136" s="10"/>
      <c r="HY136" s="10"/>
      <c r="HZ136" s="10"/>
      <c r="IA136" s="10"/>
      <c r="IB136" s="10"/>
    </row>
    <row r="137" spans="1:236" s="1" customFormat="1" ht="18" customHeight="1" x14ac:dyDescent="0.25">
      <c r="A137" s="5">
        <f t="shared" si="4"/>
        <v>133</v>
      </c>
      <c r="B137" s="8" t="s">
        <v>53</v>
      </c>
      <c r="C137" s="5" t="s">
        <v>206</v>
      </c>
      <c r="D137" s="7" t="s">
        <v>126</v>
      </c>
      <c r="E137" s="5" t="s">
        <v>83</v>
      </c>
      <c r="F137" s="9">
        <v>30</v>
      </c>
      <c r="G137" s="9"/>
      <c r="H137" s="9">
        <f t="shared" si="5"/>
        <v>15</v>
      </c>
      <c r="I137" s="9">
        <v>45</v>
      </c>
      <c r="J137" s="9"/>
      <c r="K137" s="9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  <c r="FN137" s="10"/>
      <c r="FO137" s="10"/>
      <c r="FP137" s="10"/>
      <c r="FQ137" s="10"/>
      <c r="FR137" s="10"/>
      <c r="FS137" s="10"/>
      <c r="FT137" s="10"/>
      <c r="FU137" s="10"/>
      <c r="FV137" s="10"/>
      <c r="FW137" s="10"/>
      <c r="FX137" s="10"/>
      <c r="FY137" s="10"/>
      <c r="FZ137" s="10"/>
      <c r="GA137" s="10"/>
      <c r="GB137" s="10"/>
      <c r="GC137" s="10"/>
      <c r="GD137" s="10"/>
      <c r="GE137" s="10"/>
      <c r="GF137" s="10"/>
      <c r="GG137" s="10"/>
      <c r="GH137" s="10"/>
      <c r="GI137" s="10"/>
      <c r="GJ137" s="10"/>
      <c r="GK137" s="10"/>
      <c r="GL137" s="10"/>
      <c r="GM137" s="10"/>
      <c r="GN137" s="10"/>
      <c r="GO137" s="10"/>
      <c r="GP137" s="10"/>
      <c r="GQ137" s="10"/>
      <c r="GR137" s="10"/>
      <c r="GS137" s="10"/>
      <c r="GT137" s="10"/>
      <c r="GU137" s="10"/>
      <c r="GV137" s="10"/>
      <c r="GW137" s="10"/>
      <c r="GX137" s="10"/>
      <c r="GY137" s="10"/>
      <c r="GZ137" s="10"/>
      <c r="HA137" s="10"/>
      <c r="HB137" s="10"/>
      <c r="HC137" s="10"/>
      <c r="HD137" s="10"/>
      <c r="HE137" s="10"/>
      <c r="HF137" s="10"/>
      <c r="HG137" s="10"/>
      <c r="HH137" s="10"/>
      <c r="HI137" s="10"/>
      <c r="HJ137" s="10"/>
      <c r="HK137" s="10"/>
      <c r="HL137" s="10"/>
      <c r="HM137" s="10"/>
      <c r="HN137" s="10"/>
      <c r="HO137" s="10"/>
      <c r="HP137" s="10"/>
      <c r="HQ137" s="10"/>
      <c r="HR137" s="10"/>
      <c r="HS137" s="10"/>
      <c r="HT137" s="10"/>
      <c r="HU137" s="10"/>
      <c r="HV137" s="10"/>
      <c r="HW137" s="10"/>
      <c r="HX137" s="10"/>
      <c r="HY137" s="10"/>
      <c r="HZ137" s="10"/>
      <c r="IA137" s="10"/>
      <c r="IB137" s="10"/>
    </row>
    <row r="138" spans="1:236" s="1" customFormat="1" ht="18" customHeight="1" x14ac:dyDescent="0.25">
      <c r="A138" s="5">
        <f t="shared" si="4"/>
        <v>134</v>
      </c>
      <c r="B138" s="8" t="s">
        <v>53</v>
      </c>
      <c r="C138" s="5" t="s">
        <v>206</v>
      </c>
      <c r="D138" s="7" t="s">
        <v>82</v>
      </c>
      <c r="E138" s="5" t="s">
        <v>83</v>
      </c>
      <c r="F138" s="9">
        <v>29.5</v>
      </c>
      <c r="G138" s="9"/>
      <c r="H138" s="9">
        <f t="shared" si="5"/>
        <v>14.75</v>
      </c>
      <c r="I138" s="9">
        <v>46</v>
      </c>
      <c r="J138" s="9"/>
      <c r="K138" s="9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0"/>
      <c r="EW138" s="10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  <c r="FN138" s="10"/>
      <c r="FO138" s="10"/>
      <c r="FP138" s="10"/>
      <c r="FQ138" s="10"/>
      <c r="FR138" s="10"/>
      <c r="FS138" s="10"/>
      <c r="FT138" s="10"/>
      <c r="FU138" s="10"/>
      <c r="FV138" s="10"/>
      <c r="FW138" s="10"/>
      <c r="FX138" s="10"/>
      <c r="FY138" s="10"/>
      <c r="FZ138" s="10"/>
      <c r="GA138" s="10"/>
      <c r="GB138" s="10"/>
      <c r="GC138" s="10"/>
      <c r="GD138" s="10"/>
      <c r="GE138" s="10"/>
      <c r="GF138" s="10"/>
      <c r="GG138" s="10"/>
      <c r="GH138" s="10"/>
      <c r="GI138" s="10"/>
      <c r="GJ138" s="10"/>
      <c r="GK138" s="10"/>
      <c r="GL138" s="10"/>
      <c r="GM138" s="10"/>
      <c r="GN138" s="10"/>
      <c r="GO138" s="10"/>
      <c r="GP138" s="10"/>
      <c r="GQ138" s="10"/>
      <c r="GR138" s="10"/>
      <c r="GS138" s="10"/>
      <c r="GT138" s="10"/>
      <c r="GU138" s="10"/>
      <c r="GV138" s="10"/>
      <c r="GW138" s="10"/>
      <c r="GX138" s="10"/>
      <c r="GY138" s="10"/>
      <c r="GZ138" s="10"/>
      <c r="HA138" s="10"/>
      <c r="HB138" s="10"/>
      <c r="HC138" s="10"/>
      <c r="HD138" s="10"/>
      <c r="HE138" s="10"/>
      <c r="HF138" s="10"/>
      <c r="HG138" s="10"/>
      <c r="HH138" s="10"/>
      <c r="HI138" s="10"/>
      <c r="HJ138" s="10"/>
      <c r="HK138" s="10"/>
      <c r="HL138" s="10"/>
      <c r="HM138" s="10"/>
      <c r="HN138" s="10"/>
      <c r="HO138" s="10"/>
      <c r="HP138" s="10"/>
      <c r="HQ138" s="10"/>
      <c r="HR138" s="10"/>
      <c r="HS138" s="10"/>
      <c r="HT138" s="10"/>
      <c r="HU138" s="10"/>
      <c r="HV138" s="10"/>
      <c r="HW138" s="10"/>
      <c r="HX138" s="10"/>
      <c r="HY138" s="10"/>
      <c r="HZ138" s="10"/>
      <c r="IA138" s="10"/>
      <c r="IB138" s="10"/>
    </row>
    <row r="139" spans="1:236" s="1" customFormat="1" ht="18" customHeight="1" x14ac:dyDescent="0.25">
      <c r="A139" s="5">
        <f t="shared" si="4"/>
        <v>135</v>
      </c>
      <c r="B139" s="8" t="s">
        <v>53</v>
      </c>
      <c r="C139" s="5" t="s">
        <v>204</v>
      </c>
      <c r="D139" s="7" t="s">
        <v>161</v>
      </c>
      <c r="E139" s="5" t="s">
        <v>83</v>
      </c>
      <c r="F139" s="9">
        <v>29.5</v>
      </c>
      <c r="G139" s="9"/>
      <c r="H139" s="9">
        <f t="shared" si="5"/>
        <v>14.75</v>
      </c>
      <c r="I139" s="9">
        <v>46</v>
      </c>
      <c r="J139" s="9"/>
      <c r="K139" s="9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0"/>
      <c r="HD139" s="10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0"/>
      <c r="HU139" s="10"/>
      <c r="HV139" s="10"/>
      <c r="HW139" s="10"/>
      <c r="HX139" s="10"/>
      <c r="HY139" s="10"/>
      <c r="HZ139" s="10"/>
      <c r="IA139" s="10"/>
      <c r="IB139" s="10"/>
    </row>
    <row r="140" spans="1:236" s="1" customFormat="1" ht="18" customHeight="1" x14ac:dyDescent="0.25">
      <c r="A140" s="5">
        <f t="shared" si="4"/>
        <v>136</v>
      </c>
      <c r="B140" s="8" t="s">
        <v>53</v>
      </c>
      <c r="C140" s="5" t="s">
        <v>204</v>
      </c>
      <c r="D140" s="7" t="s">
        <v>97</v>
      </c>
      <c r="E140" s="5" t="s">
        <v>83</v>
      </c>
      <c r="F140" s="9">
        <v>28.5</v>
      </c>
      <c r="G140" s="9"/>
      <c r="H140" s="9">
        <f t="shared" si="5"/>
        <v>14.25</v>
      </c>
      <c r="I140" s="9">
        <v>47</v>
      </c>
      <c r="J140" s="9"/>
      <c r="K140" s="9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0"/>
      <c r="FS140" s="10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0"/>
      <c r="GJ140" s="10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0"/>
      <c r="HD140" s="10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0"/>
      <c r="HU140" s="10"/>
      <c r="HV140" s="10"/>
      <c r="HW140" s="10"/>
      <c r="HX140" s="10"/>
      <c r="HY140" s="10"/>
      <c r="HZ140" s="10"/>
      <c r="IA140" s="10"/>
      <c r="IB140" s="10"/>
    </row>
    <row r="141" spans="1:236" s="1" customFormat="1" ht="18" customHeight="1" x14ac:dyDescent="0.25">
      <c r="A141" s="5">
        <f t="shared" si="4"/>
        <v>137</v>
      </c>
      <c r="B141" s="8" t="s">
        <v>53</v>
      </c>
      <c r="C141" s="5" t="s">
        <v>204</v>
      </c>
      <c r="D141" s="7" t="s">
        <v>166</v>
      </c>
      <c r="E141" s="5" t="s">
        <v>83</v>
      </c>
      <c r="F141" s="9">
        <v>28.5</v>
      </c>
      <c r="G141" s="9"/>
      <c r="H141" s="9">
        <f t="shared" si="5"/>
        <v>14.25</v>
      </c>
      <c r="I141" s="9">
        <v>47</v>
      </c>
      <c r="J141" s="9"/>
      <c r="K141" s="9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  <c r="FN141" s="10"/>
      <c r="FO141" s="10"/>
      <c r="FP141" s="10"/>
      <c r="FQ141" s="10"/>
      <c r="FR141" s="10"/>
      <c r="FS141" s="10"/>
      <c r="FT141" s="10"/>
      <c r="FU141" s="10"/>
      <c r="FV141" s="10"/>
      <c r="FW141" s="10"/>
      <c r="FX141" s="10"/>
      <c r="FY141" s="10"/>
      <c r="FZ141" s="10"/>
      <c r="GA141" s="10"/>
      <c r="GB141" s="10"/>
      <c r="GC141" s="10"/>
      <c r="GD141" s="10"/>
      <c r="GE141" s="10"/>
      <c r="GF141" s="10"/>
      <c r="GG141" s="10"/>
      <c r="GH141" s="10"/>
      <c r="GI141" s="10"/>
      <c r="GJ141" s="10"/>
      <c r="GK141" s="10"/>
      <c r="GL141" s="10"/>
      <c r="GM141" s="10"/>
      <c r="GN141" s="10"/>
      <c r="GO141" s="10"/>
      <c r="GP141" s="10"/>
      <c r="GQ141" s="10"/>
      <c r="GR141" s="10"/>
      <c r="GS141" s="10"/>
      <c r="GT141" s="10"/>
      <c r="GU141" s="10"/>
      <c r="GV141" s="10"/>
      <c r="GW141" s="10"/>
      <c r="GX141" s="10"/>
      <c r="GY141" s="10"/>
      <c r="GZ141" s="10"/>
      <c r="HA141" s="10"/>
      <c r="HB141" s="10"/>
      <c r="HC141" s="10"/>
      <c r="HD141" s="10"/>
      <c r="HE141" s="10"/>
      <c r="HF141" s="10"/>
      <c r="HG141" s="10"/>
      <c r="HH141" s="10"/>
      <c r="HI141" s="10"/>
      <c r="HJ141" s="10"/>
      <c r="HK141" s="10"/>
      <c r="HL141" s="10"/>
      <c r="HM141" s="10"/>
      <c r="HN141" s="10"/>
      <c r="HO141" s="10"/>
      <c r="HP141" s="10"/>
      <c r="HQ141" s="10"/>
      <c r="HR141" s="10"/>
      <c r="HS141" s="10"/>
      <c r="HT141" s="10"/>
      <c r="HU141" s="10"/>
      <c r="HV141" s="10"/>
      <c r="HW141" s="10"/>
      <c r="HX141" s="10"/>
      <c r="HY141" s="10"/>
      <c r="HZ141" s="10"/>
      <c r="IA141" s="10"/>
      <c r="IB141" s="10"/>
    </row>
    <row r="142" spans="1:236" s="1" customFormat="1" ht="18" customHeight="1" x14ac:dyDescent="0.25">
      <c r="A142" s="5">
        <f t="shared" si="4"/>
        <v>138</v>
      </c>
      <c r="B142" s="8" t="s">
        <v>53</v>
      </c>
      <c r="C142" s="5" t="s">
        <v>204</v>
      </c>
      <c r="D142" s="7" t="s">
        <v>129</v>
      </c>
      <c r="E142" s="5" t="s">
        <v>83</v>
      </c>
      <c r="F142" s="9">
        <v>28</v>
      </c>
      <c r="G142" s="9"/>
      <c r="H142" s="9">
        <f t="shared" si="5"/>
        <v>14</v>
      </c>
      <c r="I142" s="9">
        <v>48</v>
      </c>
      <c r="J142" s="9"/>
      <c r="K142" s="9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0"/>
      <c r="DI142" s="10"/>
      <c r="DJ142" s="10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0"/>
      <c r="EC142" s="10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0"/>
      <c r="EW142" s="10"/>
      <c r="EX142" s="10"/>
      <c r="EY142" s="10"/>
      <c r="EZ142" s="10"/>
      <c r="FA142" s="10"/>
      <c r="FB142" s="10"/>
      <c r="FC142" s="10"/>
      <c r="FD142" s="10"/>
      <c r="FE142" s="10"/>
      <c r="FF142" s="10"/>
      <c r="FG142" s="10"/>
      <c r="FH142" s="10"/>
      <c r="FI142" s="10"/>
      <c r="FJ142" s="10"/>
      <c r="FK142" s="10"/>
      <c r="FL142" s="10"/>
      <c r="FM142" s="10"/>
      <c r="FN142" s="10"/>
      <c r="FO142" s="10"/>
      <c r="FP142" s="10"/>
      <c r="FQ142" s="10"/>
      <c r="FR142" s="10"/>
      <c r="FS142" s="10"/>
      <c r="FT142" s="10"/>
      <c r="FU142" s="10"/>
      <c r="FV142" s="10"/>
      <c r="FW142" s="10"/>
      <c r="FX142" s="10"/>
      <c r="FY142" s="10"/>
      <c r="FZ142" s="10"/>
      <c r="GA142" s="10"/>
      <c r="GB142" s="10"/>
      <c r="GC142" s="10"/>
      <c r="GD142" s="10"/>
      <c r="GE142" s="10"/>
      <c r="GF142" s="10"/>
      <c r="GG142" s="10"/>
      <c r="GH142" s="10"/>
      <c r="GI142" s="10"/>
      <c r="GJ142" s="10"/>
      <c r="GK142" s="10"/>
      <c r="GL142" s="10"/>
      <c r="GM142" s="10"/>
      <c r="GN142" s="10"/>
      <c r="GO142" s="10"/>
      <c r="GP142" s="10"/>
      <c r="GQ142" s="10"/>
      <c r="GR142" s="10"/>
      <c r="GS142" s="10"/>
      <c r="GT142" s="10"/>
      <c r="GU142" s="10"/>
      <c r="GV142" s="10"/>
      <c r="GW142" s="10"/>
      <c r="GX142" s="10"/>
      <c r="GY142" s="10"/>
      <c r="GZ142" s="10"/>
      <c r="HA142" s="10"/>
      <c r="HB142" s="10"/>
      <c r="HC142" s="10"/>
      <c r="HD142" s="10"/>
      <c r="HE142" s="10"/>
      <c r="HF142" s="10"/>
      <c r="HG142" s="10"/>
      <c r="HH142" s="10"/>
      <c r="HI142" s="10"/>
      <c r="HJ142" s="10"/>
      <c r="HK142" s="10"/>
      <c r="HL142" s="10"/>
      <c r="HM142" s="10"/>
      <c r="HN142" s="10"/>
      <c r="HO142" s="10"/>
      <c r="HP142" s="10"/>
      <c r="HQ142" s="10"/>
      <c r="HR142" s="10"/>
      <c r="HS142" s="10"/>
      <c r="HT142" s="10"/>
      <c r="HU142" s="10"/>
      <c r="HV142" s="10"/>
      <c r="HW142" s="10"/>
      <c r="HX142" s="10"/>
      <c r="HY142" s="10"/>
      <c r="HZ142" s="10"/>
      <c r="IA142" s="10"/>
      <c r="IB142" s="10"/>
    </row>
    <row r="143" spans="1:236" s="1" customFormat="1" ht="18" customHeight="1" x14ac:dyDescent="0.25">
      <c r="A143" s="5">
        <f t="shared" si="4"/>
        <v>139</v>
      </c>
      <c r="B143" s="8" t="s">
        <v>53</v>
      </c>
      <c r="C143" s="5" t="s">
        <v>206</v>
      </c>
      <c r="D143" s="7" t="s">
        <v>117</v>
      </c>
      <c r="E143" s="5" t="s">
        <v>83</v>
      </c>
      <c r="F143" s="9">
        <v>27.5</v>
      </c>
      <c r="G143" s="9"/>
      <c r="H143" s="9">
        <f t="shared" si="5"/>
        <v>13.75</v>
      </c>
      <c r="I143" s="9">
        <v>49</v>
      </c>
      <c r="J143" s="9"/>
      <c r="K143" s="9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0"/>
      <c r="EC143" s="10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0"/>
      <c r="EW143" s="10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0"/>
      <c r="FS143" s="10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0"/>
      <c r="GJ143" s="10"/>
      <c r="GK143" s="10"/>
      <c r="GL143" s="10"/>
      <c r="GM143" s="10"/>
      <c r="GN143" s="10"/>
      <c r="GO143" s="10"/>
      <c r="GP143" s="10"/>
      <c r="GQ143" s="10"/>
      <c r="GR143" s="10"/>
      <c r="GS143" s="10"/>
      <c r="GT143" s="10"/>
      <c r="GU143" s="10"/>
      <c r="GV143" s="10"/>
      <c r="GW143" s="10"/>
      <c r="GX143" s="10"/>
      <c r="GY143" s="10"/>
      <c r="GZ143" s="10"/>
      <c r="HA143" s="10"/>
      <c r="HB143" s="10"/>
      <c r="HC143" s="10"/>
      <c r="HD143" s="10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O143" s="10"/>
      <c r="HP143" s="10"/>
      <c r="HQ143" s="10"/>
      <c r="HR143" s="10"/>
      <c r="HS143" s="10"/>
      <c r="HT143" s="10"/>
      <c r="HU143" s="10"/>
      <c r="HV143" s="10"/>
      <c r="HW143" s="10"/>
      <c r="HX143" s="10"/>
      <c r="HY143" s="10"/>
      <c r="HZ143" s="10"/>
      <c r="IA143" s="10"/>
      <c r="IB143" s="10"/>
    </row>
    <row r="144" spans="1:236" s="1" customFormat="1" ht="18" customHeight="1" x14ac:dyDescent="0.25">
      <c r="A144" s="5">
        <f t="shared" si="4"/>
        <v>140</v>
      </c>
      <c r="B144" s="8" t="s">
        <v>53</v>
      </c>
      <c r="C144" s="5" t="s">
        <v>204</v>
      </c>
      <c r="D144" s="7" t="s">
        <v>125</v>
      </c>
      <c r="E144" s="5" t="s">
        <v>83</v>
      </c>
      <c r="F144" s="9">
        <v>25.5</v>
      </c>
      <c r="G144" s="9"/>
      <c r="H144" s="9">
        <f t="shared" si="5"/>
        <v>12.75</v>
      </c>
      <c r="I144" s="9">
        <v>50</v>
      </c>
      <c r="J144" s="9"/>
      <c r="K144" s="9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0"/>
      <c r="EC144" s="10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0"/>
      <c r="EW144" s="10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0"/>
      <c r="FS144" s="10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0"/>
      <c r="GJ144" s="10"/>
      <c r="GK144" s="10"/>
      <c r="GL144" s="10"/>
      <c r="GM144" s="10"/>
      <c r="GN144" s="10"/>
      <c r="GO144" s="10"/>
      <c r="GP144" s="10"/>
      <c r="GQ144" s="10"/>
      <c r="GR144" s="10"/>
      <c r="GS144" s="10"/>
      <c r="GT144" s="10"/>
      <c r="GU144" s="10"/>
      <c r="GV144" s="10"/>
      <c r="GW144" s="10"/>
      <c r="GX144" s="10"/>
      <c r="GY144" s="10"/>
      <c r="GZ144" s="10"/>
      <c r="HA144" s="10"/>
      <c r="HB144" s="10"/>
      <c r="HC144" s="10"/>
      <c r="HD144" s="10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O144" s="10"/>
      <c r="HP144" s="10"/>
      <c r="HQ144" s="10"/>
      <c r="HR144" s="10"/>
      <c r="HS144" s="10"/>
      <c r="HT144" s="10"/>
      <c r="HU144" s="10"/>
      <c r="HV144" s="10"/>
      <c r="HW144" s="10"/>
      <c r="HX144" s="10"/>
      <c r="HY144" s="10"/>
      <c r="HZ144" s="10"/>
      <c r="IA144" s="10"/>
      <c r="IB144" s="10"/>
    </row>
    <row r="145" spans="1:236" s="1" customFormat="1" ht="18" customHeight="1" x14ac:dyDescent="0.25">
      <c r="A145" s="5">
        <f t="shared" si="4"/>
        <v>141</v>
      </c>
      <c r="B145" s="8" t="s">
        <v>53</v>
      </c>
      <c r="C145" s="5" t="s">
        <v>204</v>
      </c>
      <c r="D145" s="7" t="s">
        <v>159</v>
      </c>
      <c r="E145" s="5" t="s">
        <v>83</v>
      </c>
      <c r="F145" s="9">
        <v>23.5</v>
      </c>
      <c r="G145" s="9"/>
      <c r="H145" s="9">
        <f t="shared" si="5"/>
        <v>11.75</v>
      </c>
      <c r="I145" s="9">
        <v>51</v>
      </c>
      <c r="J145" s="9"/>
      <c r="K145" s="9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0"/>
      <c r="DI145" s="10"/>
      <c r="DJ145" s="10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0"/>
      <c r="EC145" s="10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0"/>
      <c r="EW145" s="10"/>
      <c r="EX145" s="10"/>
      <c r="EY145" s="10"/>
      <c r="EZ145" s="10"/>
      <c r="FA145" s="10"/>
      <c r="FB145" s="10"/>
      <c r="FC145" s="10"/>
      <c r="FD145" s="10"/>
      <c r="FE145" s="10"/>
      <c r="FF145" s="10"/>
      <c r="FG145" s="10"/>
      <c r="FH145" s="10"/>
      <c r="FI145" s="10"/>
      <c r="FJ145" s="10"/>
      <c r="FK145" s="10"/>
      <c r="FL145" s="10"/>
      <c r="FM145" s="10"/>
      <c r="FN145" s="10"/>
      <c r="FO145" s="10"/>
      <c r="FP145" s="10"/>
      <c r="FQ145" s="10"/>
      <c r="FR145" s="10"/>
      <c r="FS145" s="10"/>
      <c r="FT145" s="10"/>
      <c r="FU145" s="10"/>
      <c r="FV145" s="10"/>
      <c r="FW145" s="10"/>
      <c r="FX145" s="10"/>
      <c r="FY145" s="10"/>
      <c r="FZ145" s="10"/>
      <c r="GA145" s="10"/>
      <c r="GB145" s="10"/>
      <c r="GC145" s="10"/>
      <c r="GD145" s="10"/>
      <c r="GE145" s="10"/>
      <c r="GF145" s="10"/>
      <c r="GG145" s="10"/>
      <c r="GH145" s="10"/>
      <c r="GI145" s="10"/>
      <c r="GJ145" s="10"/>
      <c r="GK145" s="10"/>
      <c r="GL145" s="10"/>
      <c r="GM145" s="10"/>
      <c r="GN145" s="10"/>
      <c r="GO145" s="10"/>
      <c r="GP145" s="10"/>
      <c r="GQ145" s="10"/>
      <c r="GR145" s="10"/>
      <c r="GS145" s="10"/>
      <c r="GT145" s="10"/>
      <c r="GU145" s="10"/>
      <c r="GV145" s="10"/>
      <c r="GW145" s="10"/>
      <c r="GX145" s="10"/>
      <c r="GY145" s="10"/>
      <c r="GZ145" s="10"/>
      <c r="HA145" s="10"/>
      <c r="HB145" s="10"/>
      <c r="HC145" s="10"/>
      <c r="HD145" s="10"/>
      <c r="HE145" s="10"/>
      <c r="HF145" s="10"/>
      <c r="HG145" s="10"/>
      <c r="HH145" s="10"/>
      <c r="HI145" s="10"/>
      <c r="HJ145" s="10"/>
      <c r="HK145" s="10"/>
      <c r="HL145" s="10"/>
      <c r="HM145" s="10"/>
      <c r="HN145" s="10"/>
      <c r="HO145" s="10"/>
      <c r="HP145" s="10"/>
      <c r="HQ145" s="10"/>
      <c r="HR145" s="10"/>
      <c r="HS145" s="10"/>
      <c r="HT145" s="10"/>
      <c r="HU145" s="10"/>
      <c r="HV145" s="10"/>
      <c r="HW145" s="10"/>
      <c r="HX145" s="10"/>
      <c r="HY145" s="10"/>
      <c r="HZ145" s="10"/>
      <c r="IA145" s="10"/>
      <c r="IB145" s="10"/>
    </row>
    <row r="146" spans="1:236" s="1" customFormat="1" ht="18" customHeight="1" x14ac:dyDescent="0.25">
      <c r="A146" s="5">
        <f t="shared" si="4"/>
        <v>142</v>
      </c>
      <c r="B146" s="8" t="s">
        <v>53</v>
      </c>
      <c r="C146" s="5" t="s">
        <v>204</v>
      </c>
      <c r="D146" s="7" t="s">
        <v>100</v>
      </c>
      <c r="E146" s="5" t="s">
        <v>83</v>
      </c>
      <c r="F146" s="9"/>
      <c r="G146" s="9"/>
      <c r="H146" s="9">
        <f t="shared" si="5"/>
        <v>0</v>
      </c>
      <c r="I146" s="9"/>
      <c r="J146" s="9"/>
      <c r="K146" s="9" t="s">
        <v>9</v>
      </c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0"/>
      <c r="EC146" s="10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0"/>
      <c r="EW146" s="10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0"/>
      <c r="FS146" s="10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0"/>
      <c r="GJ146" s="10"/>
      <c r="GK146" s="10"/>
      <c r="GL146" s="10"/>
      <c r="GM146" s="10"/>
      <c r="GN146" s="10"/>
      <c r="GO146" s="10"/>
      <c r="GP146" s="10"/>
      <c r="GQ146" s="10"/>
      <c r="GR146" s="10"/>
      <c r="GS146" s="10"/>
      <c r="GT146" s="10"/>
      <c r="GU146" s="10"/>
      <c r="GV146" s="10"/>
      <c r="GW146" s="10"/>
      <c r="GX146" s="10"/>
      <c r="GY146" s="10"/>
      <c r="GZ146" s="10"/>
      <c r="HA146" s="10"/>
      <c r="HB146" s="10"/>
      <c r="HC146" s="10"/>
      <c r="HD146" s="10"/>
      <c r="HE146" s="10"/>
      <c r="HF146" s="10"/>
      <c r="HG146" s="10"/>
      <c r="HH146" s="10"/>
      <c r="HI146" s="10"/>
      <c r="HJ146" s="10"/>
      <c r="HK146" s="10"/>
      <c r="HL146" s="10"/>
      <c r="HM146" s="10"/>
      <c r="HN146" s="10"/>
      <c r="HO146" s="10"/>
      <c r="HP146" s="10"/>
      <c r="HQ146" s="10"/>
      <c r="HR146" s="10"/>
      <c r="HS146" s="10"/>
      <c r="HT146" s="10"/>
      <c r="HU146" s="10"/>
      <c r="HV146" s="10"/>
      <c r="HW146" s="10"/>
      <c r="HX146" s="10"/>
      <c r="HY146" s="10"/>
      <c r="HZ146" s="10"/>
      <c r="IA146" s="10"/>
      <c r="IB146" s="10"/>
    </row>
    <row r="147" spans="1:236" s="1" customFormat="1" ht="18" customHeight="1" x14ac:dyDescent="0.25">
      <c r="A147" s="5">
        <f t="shared" si="4"/>
        <v>143</v>
      </c>
      <c r="B147" s="8" t="s">
        <v>53</v>
      </c>
      <c r="C147" s="5" t="s">
        <v>204</v>
      </c>
      <c r="D147" s="7" t="s">
        <v>102</v>
      </c>
      <c r="E147" s="5" t="s">
        <v>83</v>
      </c>
      <c r="F147" s="9"/>
      <c r="G147" s="9"/>
      <c r="H147" s="9">
        <f t="shared" si="5"/>
        <v>0</v>
      </c>
      <c r="I147" s="9"/>
      <c r="J147" s="9"/>
      <c r="K147" s="9" t="s">
        <v>9</v>
      </c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0"/>
      <c r="EC147" s="10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0"/>
      <c r="EW147" s="10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0"/>
      <c r="FS147" s="10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0"/>
      <c r="GJ147" s="10"/>
      <c r="GK147" s="10"/>
      <c r="GL147" s="10"/>
      <c r="GM147" s="10"/>
      <c r="GN147" s="10"/>
      <c r="GO147" s="10"/>
      <c r="GP147" s="10"/>
      <c r="GQ147" s="10"/>
      <c r="GR147" s="10"/>
      <c r="GS147" s="10"/>
      <c r="GT147" s="10"/>
      <c r="GU147" s="10"/>
      <c r="GV147" s="10"/>
      <c r="GW147" s="10"/>
      <c r="GX147" s="10"/>
      <c r="GY147" s="10"/>
      <c r="GZ147" s="10"/>
      <c r="HA147" s="10"/>
      <c r="HB147" s="10"/>
      <c r="HC147" s="10"/>
      <c r="HD147" s="10"/>
      <c r="HE147" s="10"/>
      <c r="HF147" s="10"/>
      <c r="HG147" s="10"/>
      <c r="HH147" s="10"/>
      <c r="HI147" s="10"/>
      <c r="HJ147" s="10"/>
      <c r="HK147" s="10"/>
      <c r="HL147" s="10"/>
      <c r="HM147" s="10"/>
      <c r="HN147" s="10"/>
      <c r="HO147" s="10"/>
      <c r="HP147" s="10"/>
      <c r="HQ147" s="10"/>
      <c r="HR147" s="10"/>
      <c r="HS147" s="10"/>
      <c r="HT147" s="10"/>
      <c r="HU147" s="10"/>
      <c r="HV147" s="10"/>
      <c r="HW147" s="10"/>
      <c r="HX147" s="10"/>
      <c r="HY147" s="10"/>
      <c r="HZ147" s="10"/>
      <c r="IA147" s="10"/>
      <c r="IB147" s="10"/>
    </row>
    <row r="148" spans="1:236" s="1" customFormat="1" ht="18" customHeight="1" x14ac:dyDescent="0.25">
      <c r="A148" s="5">
        <f t="shared" si="4"/>
        <v>144</v>
      </c>
      <c r="B148" s="8" t="s">
        <v>53</v>
      </c>
      <c r="C148" s="5" t="s">
        <v>206</v>
      </c>
      <c r="D148" s="7" t="s">
        <v>134</v>
      </c>
      <c r="E148" s="5" t="s">
        <v>83</v>
      </c>
      <c r="F148" s="9"/>
      <c r="G148" s="9"/>
      <c r="H148" s="9">
        <f t="shared" si="5"/>
        <v>0</v>
      </c>
      <c r="I148" s="9"/>
      <c r="J148" s="9"/>
      <c r="K148" s="9" t="s">
        <v>9</v>
      </c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0"/>
      <c r="EC148" s="10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0"/>
      <c r="EW148" s="10"/>
      <c r="EX148" s="10"/>
      <c r="EY148" s="10"/>
      <c r="EZ148" s="10"/>
      <c r="FA148" s="10"/>
      <c r="FB148" s="10"/>
      <c r="FC148" s="10"/>
      <c r="FD148" s="10"/>
      <c r="FE148" s="10"/>
      <c r="FF148" s="10"/>
      <c r="FG148" s="10"/>
      <c r="FH148" s="10"/>
      <c r="FI148" s="10"/>
      <c r="FJ148" s="10"/>
      <c r="FK148" s="10"/>
      <c r="FL148" s="10"/>
      <c r="FM148" s="10"/>
      <c r="FN148" s="10"/>
      <c r="FO148" s="10"/>
      <c r="FP148" s="10"/>
      <c r="FQ148" s="10"/>
      <c r="FR148" s="10"/>
      <c r="FS148" s="10"/>
      <c r="FT148" s="10"/>
      <c r="FU148" s="10"/>
      <c r="FV148" s="10"/>
      <c r="FW148" s="10"/>
      <c r="FX148" s="10"/>
      <c r="FY148" s="10"/>
      <c r="FZ148" s="10"/>
      <c r="GA148" s="10"/>
      <c r="GB148" s="10"/>
      <c r="GC148" s="10"/>
      <c r="GD148" s="10"/>
      <c r="GE148" s="10"/>
      <c r="GF148" s="10"/>
      <c r="GG148" s="10"/>
      <c r="GH148" s="10"/>
      <c r="GI148" s="10"/>
      <c r="GJ148" s="10"/>
      <c r="GK148" s="10"/>
      <c r="GL148" s="10"/>
      <c r="GM148" s="10"/>
      <c r="GN148" s="10"/>
      <c r="GO148" s="10"/>
      <c r="GP148" s="10"/>
      <c r="GQ148" s="10"/>
      <c r="GR148" s="10"/>
      <c r="GS148" s="10"/>
      <c r="GT148" s="10"/>
      <c r="GU148" s="10"/>
      <c r="GV148" s="10"/>
      <c r="GW148" s="10"/>
      <c r="GX148" s="10"/>
      <c r="GY148" s="10"/>
      <c r="GZ148" s="10"/>
      <c r="HA148" s="10"/>
      <c r="HB148" s="10"/>
      <c r="HC148" s="10"/>
      <c r="HD148" s="10"/>
      <c r="HE148" s="10"/>
      <c r="HF148" s="10"/>
      <c r="HG148" s="10"/>
      <c r="HH148" s="10"/>
      <c r="HI148" s="10"/>
      <c r="HJ148" s="10"/>
      <c r="HK148" s="10"/>
      <c r="HL148" s="10"/>
      <c r="HM148" s="10"/>
      <c r="HN148" s="10"/>
      <c r="HO148" s="10"/>
      <c r="HP148" s="10"/>
      <c r="HQ148" s="10"/>
      <c r="HR148" s="10"/>
      <c r="HS148" s="10"/>
      <c r="HT148" s="10"/>
      <c r="HU148" s="10"/>
      <c r="HV148" s="10"/>
      <c r="HW148" s="10"/>
      <c r="HX148" s="10"/>
      <c r="HY148" s="10"/>
      <c r="HZ148" s="10"/>
      <c r="IA148" s="10"/>
      <c r="IB148" s="10"/>
    </row>
    <row r="149" spans="1:236" s="1" customFormat="1" ht="18" customHeight="1" x14ac:dyDescent="0.25">
      <c r="A149" s="5">
        <f t="shared" si="4"/>
        <v>145</v>
      </c>
      <c r="B149" s="8" t="s">
        <v>53</v>
      </c>
      <c r="C149" s="5" t="s">
        <v>204</v>
      </c>
      <c r="D149" s="7" t="s">
        <v>141</v>
      </c>
      <c r="E149" s="5" t="s">
        <v>83</v>
      </c>
      <c r="F149" s="9"/>
      <c r="G149" s="9"/>
      <c r="H149" s="9">
        <f t="shared" si="5"/>
        <v>0</v>
      </c>
      <c r="I149" s="9"/>
      <c r="J149" s="9"/>
      <c r="K149" s="9" t="s">
        <v>9</v>
      </c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0"/>
      <c r="EW149" s="10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0"/>
      <c r="FS149" s="10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0"/>
      <c r="GJ149" s="10"/>
      <c r="GK149" s="10"/>
      <c r="GL149" s="10"/>
      <c r="GM149" s="10"/>
      <c r="GN149" s="10"/>
      <c r="GO149" s="10"/>
      <c r="GP149" s="10"/>
      <c r="GQ149" s="10"/>
      <c r="GR149" s="10"/>
      <c r="GS149" s="10"/>
      <c r="GT149" s="10"/>
      <c r="GU149" s="10"/>
      <c r="GV149" s="10"/>
      <c r="GW149" s="10"/>
      <c r="GX149" s="10"/>
      <c r="GY149" s="10"/>
      <c r="GZ149" s="10"/>
      <c r="HA149" s="10"/>
      <c r="HB149" s="10"/>
      <c r="HC149" s="10"/>
      <c r="HD149" s="10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0"/>
      <c r="HU149" s="10"/>
      <c r="HV149" s="10"/>
      <c r="HW149" s="10"/>
      <c r="HX149" s="10"/>
      <c r="HY149" s="10"/>
      <c r="HZ149" s="10"/>
      <c r="IA149" s="10"/>
      <c r="IB149" s="10"/>
    </row>
    <row r="150" spans="1:236" s="1" customFormat="1" ht="18" customHeight="1" x14ac:dyDescent="0.25">
      <c r="A150" s="5">
        <f t="shared" si="4"/>
        <v>146</v>
      </c>
      <c r="B150" s="8" t="s">
        <v>53</v>
      </c>
      <c r="C150" s="5" t="s">
        <v>204</v>
      </c>
      <c r="D150" s="7" t="s">
        <v>145</v>
      </c>
      <c r="E150" s="5" t="s">
        <v>83</v>
      </c>
      <c r="F150" s="9"/>
      <c r="G150" s="9"/>
      <c r="H150" s="9">
        <f t="shared" si="5"/>
        <v>0</v>
      </c>
      <c r="I150" s="9"/>
      <c r="J150" s="9"/>
      <c r="K150" s="9" t="s">
        <v>9</v>
      </c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0"/>
      <c r="EC150" s="10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0"/>
      <c r="EW150" s="10"/>
      <c r="EX150" s="10"/>
      <c r="EY150" s="10"/>
      <c r="EZ150" s="10"/>
      <c r="FA150" s="10"/>
      <c r="FB150" s="10"/>
      <c r="FC150" s="10"/>
      <c r="FD150" s="10"/>
      <c r="FE150" s="10"/>
      <c r="FF150" s="10"/>
      <c r="FG150" s="10"/>
      <c r="FH150" s="10"/>
      <c r="FI150" s="10"/>
      <c r="FJ150" s="10"/>
      <c r="FK150" s="10"/>
      <c r="FL150" s="10"/>
      <c r="FM150" s="10"/>
      <c r="FN150" s="10"/>
      <c r="FO150" s="10"/>
      <c r="FP150" s="10"/>
      <c r="FQ150" s="10"/>
      <c r="FR150" s="10"/>
      <c r="FS150" s="10"/>
      <c r="FT150" s="10"/>
      <c r="FU150" s="10"/>
      <c r="FV150" s="10"/>
      <c r="FW150" s="10"/>
      <c r="FX150" s="10"/>
      <c r="FY150" s="10"/>
      <c r="FZ150" s="10"/>
      <c r="GA150" s="10"/>
      <c r="GB150" s="10"/>
      <c r="GC150" s="10"/>
      <c r="GD150" s="10"/>
      <c r="GE150" s="10"/>
      <c r="GF150" s="10"/>
      <c r="GG150" s="10"/>
      <c r="GH150" s="10"/>
      <c r="GI150" s="10"/>
      <c r="GJ150" s="10"/>
      <c r="GK150" s="10"/>
      <c r="GL150" s="10"/>
      <c r="GM150" s="10"/>
      <c r="GN150" s="10"/>
      <c r="GO150" s="10"/>
      <c r="GP150" s="10"/>
      <c r="GQ150" s="10"/>
      <c r="GR150" s="10"/>
      <c r="GS150" s="10"/>
      <c r="GT150" s="10"/>
      <c r="GU150" s="10"/>
      <c r="GV150" s="10"/>
      <c r="GW150" s="10"/>
      <c r="GX150" s="10"/>
      <c r="GY150" s="10"/>
      <c r="GZ150" s="10"/>
      <c r="HA150" s="10"/>
      <c r="HB150" s="10"/>
      <c r="HC150" s="10"/>
      <c r="HD150" s="10"/>
      <c r="HE150" s="10"/>
      <c r="HF150" s="10"/>
      <c r="HG150" s="10"/>
      <c r="HH150" s="10"/>
      <c r="HI150" s="10"/>
      <c r="HJ150" s="10"/>
      <c r="HK150" s="10"/>
      <c r="HL150" s="10"/>
      <c r="HM150" s="10"/>
      <c r="HN150" s="10"/>
      <c r="HO150" s="10"/>
      <c r="HP150" s="10"/>
      <c r="HQ150" s="10"/>
      <c r="HR150" s="10"/>
      <c r="HS150" s="10"/>
      <c r="HT150" s="10"/>
      <c r="HU150" s="10"/>
      <c r="HV150" s="10"/>
      <c r="HW150" s="10"/>
      <c r="HX150" s="10"/>
      <c r="HY150" s="10"/>
      <c r="HZ150" s="10"/>
      <c r="IA150" s="10"/>
      <c r="IB150" s="10"/>
    </row>
    <row r="151" spans="1:236" s="1" customFormat="1" ht="18" customHeight="1" x14ac:dyDescent="0.25">
      <c r="A151" s="5">
        <f t="shared" si="4"/>
        <v>147</v>
      </c>
      <c r="B151" s="8" t="s">
        <v>53</v>
      </c>
      <c r="C151" s="5" t="s">
        <v>204</v>
      </c>
      <c r="D151" s="7" t="s">
        <v>147</v>
      </c>
      <c r="E151" s="5" t="s">
        <v>83</v>
      </c>
      <c r="F151" s="9"/>
      <c r="G151" s="9"/>
      <c r="H151" s="9">
        <f t="shared" si="5"/>
        <v>0</v>
      </c>
      <c r="I151" s="9"/>
      <c r="J151" s="9"/>
      <c r="K151" s="9" t="s">
        <v>9</v>
      </c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0"/>
      <c r="EC151" s="10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0"/>
      <c r="EW151" s="10"/>
      <c r="EX151" s="10"/>
      <c r="EY151" s="10"/>
      <c r="EZ151" s="10"/>
      <c r="FA151" s="10"/>
      <c r="FB151" s="10"/>
      <c r="FC151" s="10"/>
      <c r="FD151" s="10"/>
      <c r="FE151" s="10"/>
      <c r="FF151" s="10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0"/>
      <c r="FS151" s="10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0"/>
      <c r="GJ151" s="10"/>
      <c r="GK151" s="10"/>
      <c r="GL151" s="10"/>
      <c r="GM151" s="10"/>
      <c r="GN151" s="10"/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0"/>
      <c r="GZ151" s="10"/>
      <c r="HA151" s="10"/>
      <c r="HB151" s="10"/>
      <c r="HC151" s="10"/>
      <c r="HD151" s="10"/>
      <c r="HE151" s="10"/>
      <c r="HF151" s="10"/>
      <c r="HG151" s="10"/>
      <c r="HH151" s="10"/>
      <c r="HI151" s="10"/>
      <c r="HJ151" s="10"/>
      <c r="HK151" s="10"/>
      <c r="HL151" s="10"/>
      <c r="HM151" s="10"/>
      <c r="HN151" s="10"/>
      <c r="HO151" s="10"/>
      <c r="HP151" s="10"/>
      <c r="HQ151" s="10"/>
      <c r="HR151" s="10"/>
      <c r="HS151" s="10"/>
      <c r="HT151" s="10"/>
      <c r="HU151" s="10"/>
      <c r="HV151" s="10"/>
      <c r="HW151" s="10"/>
      <c r="HX151" s="10"/>
      <c r="HY151" s="10"/>
      <c r="HZ151" s="10"/>
      <c r="IA151" s="10"/>
      <c r="IB151" s="10"/>
    </row>
    <row r="152" spans="1:236" s="1" customFormat="1" ht="18" customHeight="1" x14ac:dyDescent="0.25">
      <c r="A152" s="5">
        <f t="shared" si="4"/>
        <v>148</v>
      </c>
      <c r="B152" s="8" t="s">
        <v>53</v>
      </c>
      <c r="C152" s="5" t="s">
        <v>204</v>
      </c>
      <c r="D152" s="7" t="s">
        <v>152</v>
      </c>
      <c r="E152" s="5" t="s">
        <v>83</v>
      </c>
      <c r="F152" s="9"/>
      <c r="G152" s="9"/>
      <c r="H152" s="9">
        <f t="shared" si="5"/>
        <v>0</v>
      </c>
      <c r="I152" s="9"/>
      <c r="J152" s="9"/>
      <c r="K152" s="9" t="s">
        <v>9</v>
      </c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0"/>
      <c r="EW152" s="10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0"/>
      <c r="FS152" s="10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0"/>
      <c r="GJ152" s="10"/>
      <c r="GK152" s="10"/>
      <c r="GL152" s="10"/>
      <c r="GM152" s="10"/>
      <c r="GN152" s="1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0"/>
      <c r="GZ152" s="10"/>
      <c r="HA152" s="10"/>
      <c r="HB152" s="10"/>
      <c r="HC152" s="10"/>
      <c r="HD152" s="10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0"/>
      <c r="HU152" s="10"/>
      <c r="HV152" s="10"/>
      <c r="HW152" s="10"/>
      <c r="HX152" s="10"/>
      <c r="HY152" s="10"/>
      <c r="HZ152" s="10"/>
      <c r="IA152" s="10"/>
      <c r="IB152" s="10"/>
    </row>
    <row r="153" spans="1:236" s="1" customFormat="1" ht="18" customHeight="1" x14ac:dyDescent="0.25">
      <c r="A153" s="5">
        <f t="shared" si="4"/>
        <v>149</v>
      </c>
      <c r="B153" s="8" t="s">
        <v>53</v>
      </c>
      <c r="C153" s="5" t="s">
        <v>204</v>
      </c>
      <c r="D153" s="7" t="s">
        <v>154</v>
      </c>
      <c r="E153" s="5" t="s">
        <v>83</v>
      </c>
      <c r="F153" s="9"/>
      <c r="G153" s="9"/>
      <c r="H153" s="9">
        <f t="shared" si="5"/>
        <v>0</v>
      </c>
      <c r="I153" s="9"/>
      <c r="J153" s="9"/>
      <c r="K153" s="9" t="s">
        <v>9</v>
      </c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0"/>
      <c r="EC153" s="10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0"/>
      <c r="EW153" s="10"/>
      <c r="EX153" s="10"/>
      <c r="EY153" s="10"/>
      <c r="EZ153" s="10"/>
      <c r="FA153" s="10"/>
      <c r="FB153" s="10"/>
      <c r="FC153" s="10"/>
      <c r="FD153" s="10"/>
      <c r="FE153" s="10"/>
      <c r="FF153" s="10"/>
      <c r="FG153" s="10"/>
      <c r="FH153" s="10"/>
      <c r="FI153" s="10"/>
      <c r="FJ153" s="10"/>
      <c r="FK153" s="10"/>
      <c r="FL153" s="10"/>
      <c r="FM153" s="10"/>
      <c r="FN153" s="10"/>
      <c r="FO153" s="10"/>
      <c r="FP153" s="10"/>
      <c r="FQ153" s="10"/>
      <c r="FR153" s="10"/>
      <c r="FS153" s="10"/>
      <c r="FT153" s="10"/>
      <c r="FU153" s="10"/>
      <c r="FV153" s="10"/>
      <c r="FW153" s="10"/>
      <c r="FX153" s="10"/>
      <c r="FY153" s="10"/>
      <c r="FZ153" s="10"/>
      <c r="GA153" s="10"/>
      <c r="GB153" s="10"/>
      <c r="GC153" s="10"/>
      <c r="GD153" s="10"/>
      <c r="GE153" s="10"/>
      <c r="GF153" s="10"/>
      <c r="GG153" s="10"/>
      <c r="GH153" s="10"/>
      <c r="GI153" s="10"/>
      <c r="GJ153" s="10"/>
      <c r="GK153" s="10"/>
      <c r="GL153" s="10"/>
      <c r="GM153" s="10"/>
      <c r="GN153" s="10"/>
      <c r="GO153" s="10"/>
      <c r="GP153" s="10"/>
      <c r="GQ153" s="10"/>
      <c r="GR153" s="10"/>
      <c r="GS153" s="10"/>
      <c r="GT153" s="10"/>
      <c r="GU153" s="10"/>
      <c r="GV153" s="10"/>
      <c r="GW153" s="10"/>
      <c r="GX153" s="10"/>
      <c r="GY153" s="10"/>
      <c r="GZ153" s="10"/>
      <c r="HA153" s="10"/>
      <c r="HB153" s="10"/>
      <c r="HC153" s="10"/>
      <c r="HD153" s="10"/>
      <c r="HE153" s="10"/>
      <c r="HF153" s="10"/>
      <c r="HG153" s="10"/>
      <c r="HH153" s="10"/>
      <c r="HI153" s="10"/>
      <c r="HJ153" s="10"/>
      <c r="HK153" s="10"/>
      <c r="HL153" s="10"/>
      <c r="HM153" s="10"/>
      <c r="HN153" s="10"/>
      <c r="HO153" s="10"/>
      <c r="HP153" s="10"/>
      <c r="HQ153" s="10"/>
      <c r="HR153" s="10"/>
      <c r="HS153" s="10"/>
      <c r="HT153" s="10"/>
      <c r="HU153" s="10"/>
      <c r="HV153" s="10"/>
      <c r="HW153" s="10"/>
      <c r="HX153" s="10"/>
      <c r="HY153" s="10"/>
      <c r="HZ153" s="10"/>
      <c r="IA153" s="10"/>
      <c r="IB153" s="10"/>
    </row>
    <row r="154" spans="1:236" s="1" customFormat="1" ht="18" customHeight="1" x14ac:dyDescent="0.25">
      <c r="A154" s="5">
        <f t="shared" si="4"/>
        <v>150</v>
      </c>
      <c r="B154" s="8" t="s">
        <v>53</v>
      </c>
      <c r="C154" s="5" t="s">
        <v>204</v>
      </c>
      <c r="D154" s="7" t="s">
        <v>164</v>
      </c>
      <c r="E154" s="5" t="s">
        <v>83</v>
      </c>
      <c r="F154" s="9"/>
      <c r="G154" s="9"/>
      <c r="H154" s="9">
        <f t="shared" si="5"/>
        <v>0</v>
      </c>
      <c r="I154" s="9"/>
      <c r="J154" s="9"/>
      <c r="K154" s="9" t="s">
        <v>9</v>
      </c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0"/>
      <c r="EC154" s="10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0"/>
      <c r="EW154" s="10"/>
      <c r="EX154" s="10"/>
      <c r="EY154" s="10"/>
      <c r="EZ154" s="10"/>
      <c r="FA154" s="10"/>
      <c r="FB154" s="10"/>
      <c r="FC154" s="10"/>
      <c r="FD154" s="10"/>
      <c r="FE154" s="10"/>
      <c r="FF154" s="10"/>
      <c r="FG154" s="10"/>
      <c r="FH154" s="10"/>
      <c r="FI154" s="10"/>
      <c r="FJ154" s="10"/>
      <c r="FK154" s="10"/>
      <c r="FL154" s="10"/>
      <c r="FM154" s="10"/>
      <c r="FN154" s="10"/>
      <c r="FO154" s="10"/>
      <c r="FP154" s="10"/>
      <c r="FQ154" s="10"/>
      <c r="FR154" s="10"/>
      <c r="FS154" s="10"/>
      <c r="FT154" s="10"/>
      <c r="FU154" s="10"/>
      <c r="FV154" s="10"/>
      <c r="FW154" s="10"/>
      <c r="FX154" s="10"/>
      <c r="FY154" s="10"/>
      <c r="FZ154" s="10"/>
      <c r="GA154" s="10"/>
      <c r="GB154" s="10"/>
      <c r="GC154" s="10"/>
      <c r="GD154" s="10"/>
      <c r="GE154" s="10"/>
      <c r="GF154" s="10"/>
      <c r="GG154" s="10"/>
      <c r="GH154" s="10"/>
      <c r="GI154" s="10"/>
      <c r="GJ154" s="10"/>
      <c r="GK154" s="10"/>
      <c r="GL154" s="10"/>
      <c r="GM154" s="10"/>
      <c r="GN154" s="10"/>
      <c r="GO154" s="10"/>
      <c r="GP154" s="10"/>
      <c r="GQ154" s="10"/>
      <c r="GR154" s="10"/>
      <c r="GS154" s="10"/>
      <c r="GT154" s="10"/>
      <c r="GU154" s="10"/>
      <c r="GV154" s="10"/>
      <c r="GW154" s="10"/>
      <c r="GX154" s="10"/>
      <c r="GY154" s="10"/>
      <c r="GZ154" s="10"/>
      <c r="HA154" s="10"/>
      <c r="HB154" s="10"/>
      <c r="HC154" s="10"/>
      <c r="HD154" s="10"/>
      <c r="HE154" s="10"/>
      <c r="HF154" s="10"/>
      <c r="HG154" s="10"/>
      <c r="HH154" s="10"/>
      <c r="HI154" s="10"/>
      <c r="HJ154" s="10"/>
      <c r="HK154" s="10"/>
      <c r="HL154" s="10"/>
      <c r="HM154" s="10"/>
      <c r="HN154" s="10"/>
      <c r="HO154" s="10"/>
      <c r="HP154" s="10"/>
      <c r="HQ154" s="10"/>
      <c r="HR154" s="10"/>
      <c r="HS154" s="10"/>
      <c r="HT154" s="10"/>
      <c r="HU154" s="10"/>
      <c r="HV154" s="10"/>
      <c r="HW154" s="10"/>
      <c r="HX154" s="10"/>
      <c r="HY154" s="10"/>
      <c r="HZ154" s="10"/>
      <c r="IA154" s="10"/>
      <c r="IB154" s="10"/>
    </row>
    <row r="155" spans="1:236" s="1" customFormat="1" ht="18" customHeight="1" x14ac:dyDescent="0.25">
      <c r="A155" s="5">
        <f t="shared" si="4"/>
        <v>151</v>
      </c>
      <c r="B155" s="8" t="s">
        <v>5</v>
      </c>
      <c r="C155" s="5" t="s">
        <v>206</v>
      </c>
      <c r="D155" s="7" t="s">
        <v>26</v>
      </c>
      <c r="E155" s="5" t="s">
        <v>19</v>
      </c>
      <c r="F155" s="9">
        <v>89.5</v>
      </c>
      <c r="G155" s="9"/>
      <c r="H155" s="9">
        <f t="shared" si="5"/>
        <v>44.75</v>
      </c>
      <c r="I155" s="12">
        <v>1</v>
      </c>
      <c r="J155" s="12" t="s">
        <v>205</v>
      </c>
      <c r="K155" s="9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</row>
    <row r="156" spans="1:236" s="1" customFormat="1" ht="18" customHeight="1" x14ac:dyDescent="0.25">
      <c r="A156" s="5">
        <f t="shared" si="4"/>
        <v>152</v>
      </c>
      <c r="B156" s="8" t="s">
        <v>5</v>
      </c>
      <c r="C156" s="5" t="s">
        <v>206</v>
      </c>
      <c r="D156" s="7" t="s">
        <v>18</v>
      </c>
      <c r="E156" s="5" t="s">
        <v>19</v>
      </c>
      <c r="F156" s="9">
        <v>46.5</v>
      </c>
      <c r="G156" s="9"/>
      <c r="H156" s="9">
        <f t="shared" si="5"/>
        <v>23.25</v>
      </c>
      <c r="I156" s="12">
        <v>2</v>
      </c>
      <c r="J156" s="12" t="s">
        <v>205</v>
      </c>
      <c r="K156" s="9" t="s">
        <v>207</v>
      </c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</row>
    <row r="157" spans="1:236" s="1" customFormat="1" ht="18" customHeight="1" x14ac:dyDescent="0.25">
      <c r="A157" s="5">
        <f t="shared" si="4"/>
        <v>153</v>
      </c>
      <c r="B157" s="8" t="s">
        <v>5</v>
      </c>
      <c r="C157" s="5" t="s">
        <v>206</v>
      </c>
      <c r="D157" s="7" t="s">
        <v>21</v>
      </c>
      <c r="E157" s="5" t="s">
        <v>19</v>
      </c>
      <c r="F157" s="9">
        <v>46.5</v>
      </c>
      <c r="G157" s="9"/>
      <c r="H157" s="9">
        <f t="shared" si="5"/>
        <v>23.25</v>
      </c>
      <c r="I157" s="12">
        <v>2</v>
      </c>
      <c r="J157" s="12" t="s">
        <v>205</v>
      </c>
      <c r="K157" s="9" t="s">
        <v>207</v>
      </c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</row>
    <row r="158" spans="1:236" s="1" customFormat="1" ht="18" customHeight="1" x14ac:dyDescent="0.25">
      <c r="A158" s="5">
        <f t="shared" si="4"/>
        <v>154</v>
      </c>
      <c r="B158" s="8" t="s">
        <v>5</v>
      </c>
      <c r="C158" s="5" t="s">
        <v>206</v>
      </c>
      <c r="D158" s="7" t="s">
        <v>20</v>
      </c>
      <c r="E158" s="5" t="s">
        <v>19</v>
      </c>
      <c r="F158" s="9">
        <v>45.5</v>
      </c>
      <c r="G158" s="9"/>
      <c r="H158" s="9">
        <f t="shared" si="5"/>
        <v>22.75</v>
      </c>
      <c r="I158" s="12">
        <v>3</v>
      </c>
      <c r="J158" s="12"/>
      <c r="K158" s="9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</row>
    <row r="159" spans="1:236" s="2" customFormat="1" ht="18" customHeight="1" x14ac:dyDescent="0.25">
      <c r="A159" s="5">
        <f t="shared" si="4"/>
        <v>155</v>
      </c>
      <c r="B159" s="8" t="s">
        <v>5</v>
      </c>
      <c r="C159" s="5" t="s">
        <v>206</v>
      </c>
      <c r="D159" s="7" t="s">
        <v>25</v>
      </c>
      <c r="E159" s="5" t="s">
        <v>19</v>
      </c>
      <c r="F159" s="9">
        <v>45</v>
      </c>
      <c r="G159" s="9"/>
      <c r="H159" s="9">
        <f t="shared" si="5"/>
        <v>22.5</v>
      </c>
      <c r="I159" s="12">
        <v>4</v>
      </c>
      <c r="J159" s="12"/>
      <c r="K159" s="9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</row>
    <row r="160" spans="1:236" s="2" customFormat="1" ht="18" customHeight="1" x14ac:dyDescent="0.25">
      <c r="A160" s="5">
        <f t="shared" si="4"/>
        <v>156</v>
      </c>
      <c r="B160" s="8" t="s">
        <v>5</v>
      </c>
      <c r="C160" s="5" t="s">
        <v>206</v>
      </c>
      <c r="D160" s="7" t="s">
        <v>27</v>
      </c>
      <c r="E160" s="5" t="s">
        <v>19</v>
      </c>
      <c r="F160" s="9">
        <v>39</v>
      </c>
      <c r="G160" s="9"/>
      <c r="H160" s="9">
        <f t="shared" si="5"/>
        <v>19.5</v>
      </c>
      <c r="I160" s="12">
        <v>5</v>
      </c>
      <c r="J160" s="12"/>
      <c r="K160" s="9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</row>
    <row r="161" spans="1:236" s="2" customFormat="1" ht="18" customHeight="1" x14ac:dyDescent="0.25">
      <c r="A161" s="5">
        <f t="shared" si="4"/>
        <v>157</v>
      </c>
      <c r="B161" s="8" t="s">
        <v>5</v>
      </c>
      <c r="C161" s="5" t="s">
        <v>206</v>
      </c>
      <c r="D161" s="7" t="s">
        <v>23</v>
      </c>
      <c r="E161" s="5" t="s">
        <v>19</v>
      </c>
      <c r="F161" s="9">
        <v>38</v>
      </c>
      <c r="G161" s="9"/>
      <c r="H161" s="9">
        <f t="shared" si="5"/>
        <v>19</v>
      </c>
      <c r="I161" s="12">
        <v>6</v>
      </c>
      <c r="J161" s="12"/>
      <c r="K161" s="9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</row>
    <row r="162" spans="1:236" s="2" customFormat="1" ht="18" customHeight="1" x14ac:dyDescent="0.25">
      <c r="A162" s="5">
        <f t="shared" si="4"/>
        <v>158</v>
      </c>
      <c r="B162" s="8" t="s">
        <v>5</v>
      </c>
      <c r="C162" s="5" t="s">
        <v>206</v>
      </c>
      <c r="D162" s="7" t="s">
        <v>22</v>
      </c>
      <c r="E162" s="5" t="s">
        <v>19</v>
      </c>
      <c r="F162" s="9">
        <v>35</v>
      </c>
      <c r="G162" s="9"/>
      <c r="H162" s="9">
        <f t="shared" si="5"/>
        <v>17.5</v>
      </c>
      <c r="I162" s="12">
        <v>7</v>
      </c>
      <c r="J162" s="12"/>
      <c r="K162" s="9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</row>
    <row r="163" spans="1:236" s="2" customFormat="1" ht="18" customHeight="1" x14ac:dyDescent="0.25">
      <c r="A163" s="5">
        <f t="shared" si="4"/>
        <v>159</v>
      </c>
      <c r="B163" s="8" t="s">
        <v>5</v>
      </c>
      <c r="C163" s="5" t="s">
        <v>206</v>
      </c>
      <c r="D163" s="7" t="s">
        <v>30</v>
      </c>
      <c r="E163" s="5" t="s">
        <v>19</v>
      </c>
      <c r="F163" s="9">
        <v>32.5</v>
      </c>
      <c r="G163" s="9"/>
      <c r="H163" s="9">
        <f t="shared" si="5"/>
        <v>16.25</v>
      </c>
      <c r="I163" s="12">
        <v>8</v>
      </c>
      <c r="J163" s="12"/>
      <c r="K163" s="9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</row>
    <row r="164" spans="1:236" s="2" customFormat="1" ht="18" customHeight="1" x14ac:dyDescent="0.25">
      <c r="A164" s="5">
        <f t="shared" si="4"/>
        <v>160</v>
      </c>
      <c r="B164" s="8" t="s">
        <v>5</v>
      </c>
      <c r="C164" s="5" t="s">
        <v>206</v>
      </c>
      <c r="D164" s="7" t="s">
        <v>24</v>
      </c>
      <c r="E164" s="5" t="s">
        <v>19</v>
      </c>
      <c r="F164" s="9"/>
      <c r="G164" s="9"/>
      <c r="H164" s="9">
        <f t="shared" si="5"/>
        <v>0</v>
      </c>
      <c r="I164" s="12"/>
      <c r="J164" s="12"/>
      <c r="K164" s="9" t="s">
        <v>9</v>
      </c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</row>
    <row r="165" spans="1:236" s="2" customFormat="1" ht="18" customHeight="1" x14ac:dyDescent="0.25">
      <c r="A165" s="5">
        <f t="shared" si="4"/>
        <v>161</v>
      </c>
      <c r="B165" s="8" t="s">
        <v>5</v>
      </c>
      <c r="C165" s="5" t="s">
        <v>206</v>
      </c>
      <c r="D165" s="7" t="s">
        <v>28</v>
      </c>
      <c r="E165" s="5" t="s">
        <v>19</v>
      </c>
      <c r="F165" s="9"/>
      <c r="G165" s="9"/>
      <c r="H165" s="9">
        <f t="shared" si="5"/>
        <v>0</v>
      </c>
      <c r="I165" s="12"/>
      <c r="J165" s="12"/>
      <c r="K165" s="9" t="s">
        <v>9</v>
      </c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</row>
    <row r="166" spans="1:236" s="2" customFormat="1" ht="18" customHeight="1" x14ac:dyDescent="0.25">
      <c r="A166" s="5">
        <f t="shared" si="4"/>
        <v>162</v>
      </c>
      <c r="B166" s="8" t="s">
        <v>5</v>
      </c>
      <c r="C166" s="5" t="s">
        <v>206</v>
      </c>
      <c r="D166" s="7" t="s">
        <v>29</v>
      </c>
      <c r="E166" s="5" t="s">
        <v>19</v>
      </c>
      <c r="F166" s="9"/>
      <c r="G166" s="9"/>
      <c r="H166" s="9">
        <f t="shared" si="5"/>
        <v>0</v>
      </c>
      <c r="I166" s="12"/>
      <c r="J166" s="12"/>
      <c r="K166" s="9" t="s">
        <v>9</v>
      </c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</row>
    <row r="167" spans="1:236" s="2" customFormat="1" ht="18" customHeight="1" x14ac:dyDescent="0.25">
      <c r="A167" s="5">
        <f t="shared" si="4"/>
        <v>163</v>
      </c>
      <c r="B167" s="8" t="s">
        <v>5</v>
      </c>
      <c r="C167" s="5" t="s">
        <v>206</v>
      </c>
      <c r="D167" s="7" t="s">
        <v>31</v>
      </c>
      <c r="E167" s="5" t="s">
        <v>19</v>
      </c>
      <c r="F167" s="9"/>
      <c r="G167" s="9"/>
      <c r="H167" s="9">
        <f t="shared" si="5"/>
        <v>0</v>
      </c>
      <c r="I167" s="12"/>
      <c r="J167" s="12"/>
      <c r="K167" s="9" t="s">
        <v>9</v>
      </c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</row>
    <row r="168" spans="1:236" s="2" customFormat="1" ht="18" customHeight="1" x14ac:dyDescent="0.25">
      <c r="A168" s="5">
        <f t="shared" si="4"/>
        <v>164</v>
      </c>
      <c r="B168" s="8" t="s">
        <v>5</v>
      </c>
      <c r="C168" s="5" t="s">
        <v>206</v>
      </c>
      <c r="D168" s="7" t="s">
        <v>32</v>
      </c>
      <c r="E168" s="5" t="s">
        <v>19</v>
      </c>
      <c r="F168" s="9"/>
      <c r="G168" s="9"/>
      <c r="H168" s="9">
        <f t="shared" si="5"/>
        <v>0</v>
      </c>
      <c r="I168" s="12"/>
      <c r="J168" s="12"/>
      <c r="K168" s="9" t="s">
        <v>9</v>
      </c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</row>
    <row r="169" spans="1:236" s="2" customFormat="1" ht="18" customHeight="1" x14ac:dyDescent="0.25">
      <c r="A169" s="5">
        <f t="shared" si="4"/>
        <v>165</v>
      </c>
      <c r="B169" s="8" t="s">
        <v>5</v>
      </c>
      <c r="C169" s="5" t="s">
        <v>204</v>
      </c>
      <c r="D169" s="7" t="s">
        <v>15</v>
      </c>
      <c r="E169" s="5" t="s">
        <v>13</v>
      </c>
      <c r="F169" s="9">
        <v>58.5</v>
      </c>
      <c r="G169" s="9"/>
      <c r="H169" s="9">
        <f t="shared" si="5"/>
        <v>29.25</v>
      </c>
      <c r="I169" s="12">
        <v>1</v>
      </c>
      <c r="J169" s="12" t="s">
        <v>205</v>
      </c>
      <c r="K169" s="9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</row>
    <row r="170" spans="1:236" s="2" customFormat="1" ht="18" customHeight="1" x14ac:dyDescent="0.25">
      <c r="A170" s="5">
        <f t="shared" si="4"/>
        <v>166</v>
      </c>
      <c r="B170" s="8" t="s">
        <v>5</v>
      </c>
      <c r="C170" s="5" t="s">
        <v>204</v>
      </c>
      <c r="D170" s="7" t="s">
        <v>14</v>
      </c>
      <c r="E170" s="5" t="s">
        <v>13</v>
      </c>
      <c r="F170" s="9">
        <v>56.5</v>
      </c>
      <c r="G170" s="9"/>
      <c r="H170" s="9">
        <f t="shared" si="5"/>
        <v>28.25</v>
      </c>
      <c r="I170" s="12">
        <v>2</v>
      </c>
      <c r="J170" s="12" t="s">
        <v>205</v>
      </c>
      <c r="K170" s="9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</row>
    <row r="171" spans="1:236" s="2" customFormat="1" ht="18" customHeight="1" x14ac:dyDescent="0.25">
      <c r="A171" s="5">
        <f t="shared" si="4"/>
        <v>167</v>
      </c>
      <c r="B171" s="8" t="s">
        <v>5</v>
      </c>
      <c r="C171" s="5" t="s">
        <v>204</v>
      </c>
      <c r="D171" s="7" t="s">
        <v>17</v>
      </c>
      <c r="E171" s="5" t="s">
        <v>13</v>
      </c>
      <c r="F171" s="9">
        <v>38.5</v>
      </c>
      <c r="G171" s="9"/>
      <c r="H171" s="9">
        <f t="shared" si="5"/>
        <v>19.25</v>
      </c>
      <c r="I171" s="12">
        <v>3</v>
      </c>
      <c r="J171" s="12"/>
      <c r="K171" s="9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</row>
    <row r="172" spans="1:236" s="2" customFormat="1" ht="18" customHeight="1" x14ac:dyDescent="0.25">
      <c r="A172" s="5">
        <f t="shared" si="4"/>
        <v>168</v>
      </c>
      <c r="B172" s="8" t="s">
        <v>5</v>
      </c>
      <c r="C172" s="5" t="s">
        <v>206</v>
      </c>
      <c r="D172" s="7" t="s">
        <v>16</v>
      </c>
      <c r="E172" s="5" t="s">
        <v>13</v>
      </c>
      <c r="F172" s="9">
        <v>36.5</v>
      </c>
      <c r="G172" s="9"/>
      <c r="H172" s="9">
        <f t="shared" si="5"/>
        <v>18.25</v>
      </c>
      <c r="I172" s="12">
        <v>4</v>
      </c>
      <c r="J172" s="12"/>
      <c r="K172" s="9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  <c r="HW172" s="3"/>
      <c r="HX172" s="3"/>
      <c r="HY172" s="3"/>
      <c r="HZ172" s="3"/>
      <c r="IA172" s="3"/>
      <c r="IB172" s="3"/>
    </row>
    <row r="173" spans="1:236" s="2" customFormat="1" ht="18" customHeight="1" x14ac:dyDescent="0.25">
      <c r="A173" s="5">
        <f t="shared" si="4"/>
        <v>169</v>
      </c>
      <c r="B173" s="8" t="s">
        <v>5</v>
      </c>
      <c r="C173" s="5" t="s">
        <v>204</v>
      </c>
      <c r="D173" s="7" t="s">
        <v>12</v>
      </c>
      <c r="E173" s="5" t="s">
        <v>13</v>
      </c>
      <c r="F173" s="9">
        <v>35.5</v>
      </c>
      <c r="G173" s="9"/>
      <c r="H173" s="9">
        <f t="shared" si="5"/>
        <v>17.75</v>
      </c>
      <c r="I173" s="12">
        <v>5</v>
      </c>
      <c r="J173" s="12"/>
      <c r="K173" s="9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</row>
    <row r="174" spans="1:236" s="2" customFormat="1" ht="18" customHeight="1" x14ac:dyDescent="0.25">
      <c r="A174" s="5">
        <f t="shared" si="4"/>
        <v>170</v>
      </c>
      <c r="B174" s="8" t="s">
        <v>5</v>
      </c>
      <c r="C174" s="5" t="s">
        <v>206</v>
      </c>
      <c r="D174" s="7" t="s">
        <v>6</v>
      </c>
      <c r="E174" s="5" t="s">
        <v>7</v>
      </c>
      <c r="F174" s="9">
        <v>78.5</v>
      </c>
      <c r="G174" s="9"/>
      <c r="H174" s="9">
        <f t="shared" si="5"/>
        <v>39.25</v>
      </c>
      <c r="I174" s="12">
        <v>1</v>
      </c>
      <c r="J174" s="12" t="s">
        <v>205</v>
      </c>
      <c r="K174" s="9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</row>
    <row r="175" spans="1:236" s="1" customFormat="1" ht="18" customHeight="1" x14ac:dyDescent="0.25">
      <c r="A175" s="5">
        <f t="shared" si="4"/>
        <v>171</v>
      </c>
      <c r="B175" s="8" t="s">
        <v>5</v>
      </c>
      <c r="C175" s="5" t="s">
        <v>206</v>
      </c>
      <c r="D175" s="7" t="s">
        <v>10</v>
      </c>
      <c r="E175" s="5" t="s">
        <v>7</v>
      </c>
      <c r="F175" s="9">
        <v>45.5</v>
      </c>
      <c r="G175" s="9"/>
      <c r="H175" s="9">
        <f t="shared" si="5"/>
        <v>22.75</v>
      </c>
      <c r="I175" s="12">
        <v>2</v>
      </c>
      <c r="J175" s="12" t="s">
        <v>205</v>
      </c>
      <c r="K175" s="9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</row>
    <row r="176" spans="1:236" s="1" customFormat="1" ht="18" customHeight="1" x14ac:dyDescent="0.25">
      <c r="A176" s="5">
        <f t="shared" si="4"/>
        <v>172</v>
      </c>
      <c r="B176" s="8" t="s">
        <v>5</v>
      </c>
      <c r="C176" s="5" t="s">
        <v>204</v>
      </c>
      <c r="D176" s="7" t="s">
        <v>11</v>
      </c>
      <c r="E176" s="5" t="s">
        <v>7</v>
      </c>
      <c r="F176" s="9">
        <v>41</v>
      </c>
      <c r="G176" s="9"/>
      <c r="H176" s="9">
        <f t="shared" si="5"/>
        <v>20.5</v>
      </c>
      <c r="I176" s="12">
        <v>3</v>
      </c>
      <c r="J176" s="12"/>
      <c r="K176" s="9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</row>
    <row r="177" spans="1:236" s="1" customFormat="1" ht="18" customHeight="1" x14ac:dyDescent="0.25">
      <c r="A177" s="5">
        <f t="shared" si="4"/>
        <v>173</v>
      </c>
      <c r="B177" s="8" t="s">
        <v>5</v>
      </c>
      <c r="C177" s="5" t="s">
        <v>206</v>
      </c>
      <c r="D177" s="7" t="s">
        <v>8</v>
      </c>
      <c r="E177" s="5" t="s">
        <v>7</v>
      </c>
      <c r="F177" s="9"/>
      <c r="G177" s="9"/>
      <c r="H177" s="9">
        <f t="shared" si="5"/>
        <v>0</v>
      </c>
      <c r="I177" s="12"/>
      <c r="J177" s="12"/>
      <c r="K177" s="9" t="s">
        <v>9</v>
      </c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  <c r="HW177" s="3"/>
      <c r="HX177" s="3"/>
      <c r="HY177" s="3"/>
      <c r="HZ177" s="3"/>
      <c r="IA177" s="3"/>
      <c r="IB177" s="3"/>
    </row>
  </sheetData>
  <mergeCells count="14">
    <mergeCell ref="A1:B1"/>
    <mergeCell ref="A2:K2"/>
    <mergeCell ref="A3:K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honeticPr fontId="8" type="noConversion"/>
  <printOptions horizontalCentered="1"/>
  <pageMargins left="0.47244094488188998" right="0.47244094488188998" top="0.86614173228346403" bottom="0.70866141732283505" header="0.31496062992126" footer="0.31496062992126"/>
  <pageSetup paperSize="9" orientation="landscape"/>
  <headerFooter>
    <oddFooter>&amp;C 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成绩公示</vt:lpstr>
      <vt:lpstr>成绩公示!Print_Titles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张小白</dc:creator>
  <cp:lastModifiedBy>张丹</cp:lastModifiedBy>
  <cp:lastPrinted>2023-05-29T16:18:00Z</cp:lastPrinted>
  <dcterms:created xsi:type="dcterms:W3CDTF">2023-05-11T20:17:00Z</dcterms:created>
  <dcterms:modified xsi:type="dcterms:W3CDTF">2023-05-29T12:12:22Z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50B0E84F15A940ED996E22C7D6454819_12</vt:lpwstr>
  </property>
  <property fmtid="{D5CDD505-2E9C-101B-9397-08002B2CF9AE}" pid="3" name="KSOProductBuildVer">
    <vt:lpwstr>2052-11.8.2.10290</vt:lpwstr>
  </property>
</Properties>
</file>